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99fca0259ea4bf7/Desktop/AGAR/"/>
    </mc:Choice>
  </mc:AlternateContent>
  <xr:revisionPtr revIDLastSave="29" documentId="8_{40340577-3D9E-4BC9-BE1C-D362E8FDA185}" xr6:coauthVersionLast="47" xr6:coauthVersionMax="47" xr10:uidLastSave="{41EE9539-C5A3-4CB8-8EE9-011B7056C9D9}"/>
  <bookViews>
    <workbookView xWindow="-108" yWindow="-108" windowWidth="23256" windowHeight="12456" xr2:uid="{00000000-000D-0000-FFFF-FFFF00000000}"/>
  </bookViews>
  <sheets>
    <sheet name="FPC Community" sheetId="1" r:id="rId1"/>
    <sheet name="Community Transactions" sheetId="2" r:id="rId2"/>
    <sheet name="FPC Business Premium Account" sheetId="3" r:id="rId3"/>
    <sheet name="Business Premium Transac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</calcChain>
</file>

<file path=xl/sharedStrings.xml><?xml version="1.0" encoding="utf-8"?>
<sst xmlns="http://schemas.openxmlformats.org/spreadsheetml/2006/main" count="439" uniqueCount="132">
  <si>
    <t>Fyfield Parish Council</t>
  </si>
  <si>
    <t>As at 31 March 2025</t>
  </si>
  <si>
    <t>FPC Community</t>
  </si>
  <si>
    <t>Date</t>
  </si>
  <si>
    <t>Description</t>
  </si>
  <si>
    <t>Reference</t>
  </si>
  <si>
    <t>Amount</t>
  </si>
  <si>
    <t>Totals Summary</t>
  </si>
  <si>
    <t>Balance in Xero</t>
  </si>
  <si>
    <t>Plus outstanding payments</t>
  </si>
  <si>
    <t>Less outstanding receipts</t>
  </si>
  <si>
    <t>Plus unreconciled statement lines</t>
  </si>
  <si>
    <t>Statement balance (calculated)</t>
  </si>
  <si>
    <t>No imported statement balance available</t>
  </si>
  <si>
    <t>Statement Balances</t>
  </si>
  <si>
    <t>For the period 1 April 2024 to 31 March 2025</t>
  </si>
  <si>
    <t>Date imported into Xero</t>
  </si>
  <si>
    <t>Reconciled</t>
  </si>
  <si>
    <t>Source</t>
  </si>
  <si>
    <t>Balance</t>
  </si>
  <si>
    <t>Opening Balance</t>
  </si>
  <si>
    <t>Statement Lines</t>
  </si>
  <si>
    <t xml:space="preserve">CAROL COX  CHURCH GROUNDS BBP  </t>
  </si>
  <si>
    <t>Yes</t>
  </si>
  <si>
    <t>Bank Feed</t>
  </si>
  <si>
    <t xml:space="preserve">THE RURAL COMMUNIT  FYFIELD PC BBP  </t>
  </si>
  <si>
    <t xml:space="preserve">TBS HYGIENE LTD  BINS BBP  </t>
  </si>
  <si>
    <t xml:space="preserve">ESSEX ASSOCIATION  17541 BBP  </t>
  </si>
  <si>
    <t xml:space="preserve">KATHARINE PERRY  SALARY BBP  </t>
  </si>
  <si>
    <t xml:space="preserve">BB GROUNDSCARE LTD  FYFIELD PC BBP  </t>
  </si>
  <si>
    <t xml:space="preserve">FYFIELD VILLAGE HA  FPC MEETINGS BBP  </t>
  </si>
  <si>
    <t xml:space="preserve">CASTLE WATER LTD  564155 DDR  </t>
  </si>
  <si>
    <t xml:space="preserve">XERO UK LTD  TBLBRULQAMWVR7QVAH DDR  </t>
  </si>
  <si>
    <t xml:space="preserve">EPPING FOREST DC BGC  EPPING FOREST DC BGC  </t>
  </si>
  <si>
    <t xml:space="preserve">ESSEX ASSOCIATION  17711 BBP  </t>
  </si>
  <si>
    <t xml:space="preserve">KATHARINE PERRY  SUNDRY BBP  </t>
  </si>
  <si>
    <t xml:space="preserve">MR PAUL NORRIS  CHURCHYARD BBP  </t>
  </si>
  <si>
    <t xml:space="preserve">ONGAR FAMILY FUNER  PLOT 166 WARING BGC  </t>
  </si>
  <si>
    <t xml:space="preserve">FYFIELD VILLAGE HA  B DENSHAM FORWARD BBP  </t>
  </si>
  <si>
    <t xml:space="preserve">TBS HYGIENE LTD  5541 BBP  </t>
  </si>
  <si>
    <t xml:space="preserve">BB GROUNDSCARE LTD  21-9595+21-9647 BBP  </t>
  </si>
  <si>
    <t xml:space="preserve">AUDITITNG SOLUTION  A8623 BBP  </t>
  </si>
  <si>
    <t xml:space="preserve">FYFIELD VILLAGE HA  2024/71+2024/86 BBP  </t>
  </si>
  <si>
    <t xml:space="preserve">CASTLE WATER  2595897 BBP  </t>
  </si>
  <si>
    <t xml:space="preserve">PAUL NORRIS  MAY AND JUNE BBP  </t>
  </si>
  <si>
    <t xml:space="preserve">TBS HYGIENE LTD  5403 BBP  </t>
  </si>
  <si>
    <t xml:space="preserve">KATHARINE PERRY  FINAL SALARY BBP  </t>
  </si>
  <si>
    <t xml:space="preserve">Wesley Timothy  SP-FIELD ALLISON W BGC  </t>
  </si>
  <si>
    <t xml:space="preserve">ONGAR FAMILY FUNER  ROSEMARY KING BGC  </t>
  </si>
  <si>
    <t xml:space="preserve">TBS HYGIENE LTD  5658 BBP  </t>
  </si>
  <si>
    <t xml:space="preserve">KIMBERLEY HANLEY  JULY 24 BBP  </t>
  </si>
  <si>
    <t xml:space="preserve">KIMBERLEY HANLEY  JUNE 24 BBP  </t>
  </si>
  <si>
    <t xml:space="preserve">ESSEX ASSOCIATION  17886 BBP  </t>
  </si>
  <si>
    <t xml:space="preserve">ESSEX ASSOCIATION  17871 BBP  </t>
  </si>
  <si>
    <t xml:space="preserve">BB GROUNDSCARE LTD  21-9772 BBP  </t>
  </si>
  <si>
    <t xml:space="preserve">CASTLE WATER  2605818 BBP  </t>
  </si>
  <si>
    <t xml:space="preserve">LIMAN C A  CHANCEY LIMAN FT  </t>
  </si>
  <si>
    <t xml:space="preserve">MR PAUL NORRIS  CHURCHYARD AUGUST BBP  </t>
  </si>
  <si>
    <t xml:space="preserve">FYFIELD VILLAGE HA  2024/97 FPC BBP  </t>
  </si>
  <si>
    <t xml:space="preserve">BB GROUNDSCARE LTD  21-9779 BBP  </t>
  </si>
  <si>
    <t xml:space="preserve">EPPING FOREST DIST  M0001423633 BBP  </t>
  </si>
  <si>
    <t xml:space="preserve">KIMBERLEY HANLEY  AUGUST 24 BBP  </t>
  </si>
  <si>
    <t xml:space="preserve">TBS HYGIENE LTD  5772 BBP  </t>
  </si>
  <si>
    <t xml:space="preserve">EPPING FOREST DIST  M0001422227 BBP  </t>
  </si>
  <si>
    <t xml:space="preserve">CLEAR INSURANCE MA  LCO01790 BBP  </t>
  </si>
  <si>
    <t xml:space="preserve">ALBON TONY  INV-0013 BGC  </t>
  </si>
  <si>
    <t xml:space="preserve">ESSEX ASSOCIATION  EACL CLB36 BGC  </t>
  </si>
  <si>
    <t xml:space="preserve">LEVERTON BROS LTD  INV 0017 BGC  </t>
  </si>
  <si>
    <t xml:space="preserve">TBS HYGIENE LTD  5895 BBP  </t>
  </si>
  <si>
    <t xml:space="preserve">ESSEX ASSOCIATION  17967 BBP  </t>
  </si>
  <si>
    <t xml:space="preserve">BB GROUNDSCARE LTD  21-9799 BBP  </t>
  </si>
  <si>
    <t xml:space="preserve">HALLWOOD ASSOCIATE  INV-2517 BBP  </t>
  </si>
  <si>
    <t xml:space="preserve">KIMBERLEY HANLEY  OCTOBER 24 BBP  </t>
  </si>
  <si>
    <t xml:space="preserve">FYFIELD VILLAGE HA  FPC MEETINGS OCT BBP  </t>
  </si>
  <si>
    <t xml:space="preserve">BB GROUNDSCARE LTD  21-9856 BBP  </t>
  </si>
  <si>
    <t xml:space="preserve">FYFIELD VILLAGE HA  2024/107 BBP  </t>
  </si>
  <si>
    <t xml:space="preserve">MR PAUL NORRIS  CHURCHYARD OCT 24 BBP  </t>
  </si>
  <si>
    <t xml:space="preserve">TBS HYGIENE LTD  6026 BBP  </t>
  </si>
  <si>
    <t xml:space="preserve">ESSEX ASSOCIATION  18025 BBP  </t>
  </si>
  <si>
    <t xml:space="preserve">FYFIELD VILLAGE HA  2024/130 BBP  </t>
  </si>
  <si>
    <t xml:space="preserve">DANIEL ROBINSON &amp;  0021 BGC  </t>
  </si>
  <si>
    <t xml:space="preserve">CASTLE WATER LTD PR100111257411 FIRST DDR PAYMENT DDR  </t>
  </si>
  <si>
    <t xml:space="preserve">ESSEX ASSOCIATION  18108 BBP  </t>
  </si>
  <si>
    <t xml:space="preserve">FYFIELD VILLAGE HA  FPC MEETINGS DEC BBP  </t>
  </si>
  <si>
    <t xml:space="preserve">TBS HYGIENE LTD  6142 BBP  </t>
  </si>
  <si>
    <t xml:space="preserve">BB GROUNDSCARE LTD  21-9910 BBP  </t>
  </si>
  <si>
    <t xml:space="preserve">MR PAUL NORRIS  CHURCHYARD NOV 24 BBP  </t>
  </si>
  <si>
    <t xml:space="preserve">KIMBERLEY HANLEY  11KH BBP  </t>
  </si>
  <si>
    <t xml:space="preserve">JD + EJ WEBSTER  EXPENSES NOV 24 BBP  </t>
  </si>
  <si>
    <t xml:space="preserve">KIMBERLEY HANLEY  DEC 24 INCOVERTIME BBP  </t>
  </si>
  <si>
    <t xml:space="preserve">CASTLE WATER LTD  PR100111257411 DDR  </t>
  </si>
  <si>
    <t xml:space="preserve">DANIEL ROBINSON &amp;  READ - PERMIT BGC  </t>
  </si>
  <si>
    <t xml:space="preserve">ONGAR JUNIORS  INV0022 FT  </t>
  </si>
  <si>
    <t xml:space="preserve">ONGAR JUNIORS  INV0020 FT  </t>
  </si>
  <si>
    <t xml:space="preserve">MR PAUL NORRIS  CHURCHYARD DEC 24 BBP  </t>
  </si>
  <si>
    <t xml:space="preserve">KIMBERLEY HANLEY  DEC 24 BBP  </t>
  </si>
  <si>
    <t xml:space="preserve">BB GROUNDSCARE LTD  21-9967 BBP  </t>
  </si>
  <si>
    <t xml:space="preserve">TBS HYGIENE LTD  6289 BBP  </t>
  </si>
  <si>
    <t xml:space="preserve">ESSEX ASSOCIATION  EACL CB595 BGC  </t>
  </si>
  <si>
    <t xml:space="preserve">HMRC VTR  XHV126000111273 BGC  </t>
  </si>
  <si>
    <t xml:space="preserve">TBS HYGIENE LTD  6401 BBP  </t>
  </si>
  <si>
    <t xml:space="preserve">ESSEX ASSOCIATION  18215 BBP  </t>
  </si>
  <si>
    <t xml:space="preserve">BB GROUNDSCARE LTD  21-9016 BBP  </t>
  </si>
  <si>
    <t xml:space="preserve">FYFIELD VILLAGE HA  2025/4 FPC MEET BBP  </t>
  </si>
  <si>
    <t xml:space="preserve">FYFIELD VILLAGE HA  2025/18 FEB MEET BBP  </t>
  </si>
  <si>
    <t xml:space="preserve">KIMBERLEY HANLEY  JAN 25 BBP  </t>
  </si>
  <si>
    <t xml:space="preserve">B3 HARLOW WATER ASD  B3 HARLOW WATER ASD  </t>
  </si>
  <si>
    <t xml:space="preserve">BB GROUNDSCARE LTD  25-9069 BBP  </t>
  </si>
  <si>
    <t xml:space="preserve">TBS HYGIENE LTD  6531 BBP  </t>
  </si>
  <si>
    <t xml:space="preserve">KIMBERLEY HANLEY  MARCH 25 BBP  </t>
  </si>
  <si>
    <t xml:space="preserve">J Day &amp; Son Limite  0025 - CAMPBELL BGC  </t>
  </si>
  <si>
    <t xml:space="preserve">ESSEX ASSOCIATION  EACL CLB86 BGC  </t>
  </si>
  <si>
    <t>Closing Balance</t>
  </si>
  <si>
    <t>FPC Community Account</t>
  </si>
  <si>
    <t>FPC Business Premium Reconciliation Summary</t>
  </si>
  <si>
    <t>FPC Business Premium</t>
  </si>
  <si>
    <t>Imported statement balance</t>
  </si>
  <si>
    <t>Calculated balance out by</t>
  </si>
  <si>
    <t>Less Outstanding Receipts</t>
  </si>
  <si>
    <t>Barclays Bank</t>
  </si>
  <si>
    <t>Total Outstanding Receipts</t>
  </si>
  <si>
    <t>Bank Statement</t>
  </si>
  <si>
    <t xml:space="preserve">  </t>
  </si>
  <si>
    <t>User</t>
  </si>
  <si>
    <t>INTEREST PAID GROSS 	FOR PERIOD</t>
  </si>
  <si>
    <t>Imported</t>
  </si>
  <si>
    <t xml:space="preserve">BrettonInternment BGC  </t>
  </si>
  <si>
    <t xml:space="preserve">ONGAR FAMILY FUNER  J WARD BGC  </t>
  </si>
  <si>
    <t xml:space="preserve">B.DENSHAM BGC  </t>
  </si>
  <si>
    <t xml:space="preserve">B.Densham BGC  </t>
  </si>
  <si>
    <t xml:space="preserve">Hitching 22 June BGC  </t>
  </si>
  <si>
    <t xml:space="preserve">Bird/Beard BGC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</si>
</sst>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GridLines="0" tabSelected="1" zoomScaleNormal="100" workbookViewId="0">
      <selection activeCell="A2" sqref="A2"/>
    </sheetView>
  </sheetViews>
  <sheetFormatPr defaultRowHeight="11.4" x14ac:dyDescent="0.2"/>
  <cols>
    <col min="1" max="1" width="21.625" customWidth="1"/>
    <col min="2" max="2" width="37.125" customWidth="1"/>
    <col min="3" max="3" width="11.625" customWidth="1"/>
    <col min="4" max="4" width="10.125" customWidth="1"/>
  </cols>
  <sheetData>
    <row r="1" spans="1:4" s="1" customFormat="1" ht="16.649999999999999" customHeight="1" x14ac:dyDescent="0.3">
      <c r="A1" s="2" t="s">
        <v>113</v>
      </c>
      <c r="B1" s="2"/>
      <c r="C1" s="2"/>
      <c r="D1" s="2"/>
    </row>
    <row r="2" spans="1:4" s="3" customFormat="1" ht="14.4" customHeight="1" x14ac:dyDescent="0.25">
      <c r="A2" s="4" t="s">
        <v>0</v>
      </c>
      <c r="B2" s="4"/>
      <c r="C2" s="4"/>
      <c r="D2" s="4"/>
    </row>
    <row r="3" spans="1:4" s="3" customFormat="1" ht="14.4" customHeight="1" x14ac:dyDescent="0.25">
      <c r="A3" s="4" t="s">
        <v>1</v>
      </c>
      <c r="B3" s="4"/>
      <c r="C3" s="4"/>
      <c r="D3" s="4"/>
    </row>
    <row r="4" spans="1:4" s="3" customFormat="1" ht="14.4" customHeight="1" x14ac:dyDescent="0.25">
      <c r="A4" s="4" t="s">
        <v>2</v>
      </c>
      <c r="B4" s="4"/>
      <c r="C4" s="4"/>
      <c r="D4" s="4"/>
    </row>
    <row r="5" spans="1:4" ht="13.35" customHeight="1" x14ac:dyDescent="0.2"/>
    <row r="6" spans="1:4" s="5" customFormat="1" ht="12.15" customHeight="1" x14ac:dyDescent="0.25">
      <c r="A6" s="6" t="s">
        <v>3</v>
      </c>
      <c r="B6" s="6" t="s">
        <v>4</v>
      </c>
      <c r="C6" s="6" t="s">
        <v>5</v>
      </c>
      <c r="D6" s="7" t="s">
        <v>6</v>
      </c>
    </row>
    <row r="7" spans="1:4" ht="13.35" customHeight="1" x14ac:dyDescent="0.2"/>
    <row r="8" spans="1:4" s="5" customFormat="1" ht="12.15" customHeight="1" x14ac:dyDescent="0.25">
      <c r="A8" s="8" t="s">
        <v>7</v>
      </c>
      <c r="B8" s="8"/>
      <c r="C8" s="8"/>
      <c r="D8" s="8"/>
    </row>
    <row r="9" spans="1:4" ht="10.95" customHeight="1" x14ac:dyDescent="0.2">
      <c r="A9" s="9">
        <v>45747</v>
      </c>
      <c r="B9" s="10" t="s">
        <v>8</v>
      </c>
      <c r="C9" s="10"/>
      <c r="D9" s="11">
        <v>18375.2</v>
      </c>
    </row>
    <row r="10" spans="1:4" ht="10.95" customHeight="1" x14ac:dyDescent="0.2">
      <c r="A10" s="12"/>
      <c r="B10" s="12" t="s">
        <v>9</v>
      </c>
      <c r="C10" s="12"/>
      <c r="D10" s="13">
        <v>0</v>
      </c>
    </row>
    <row r="11" spans="1:4" ht="10.95" customHeight="1" x14ac:dyDescent="0.2">
      <c r="A11" s="12"/>
      <c r="B11" s="12" t="s">
        <v>10</v>
      </c>
      <c r="C11" s="12"/>
      <c r="D11" s="13">
        <v>0</v>
      </c>
    </row>
    <row r="12" spans="1:4" ht="10.95" customHeight="1" x14ac:dyDescent="0.2">
      <c r="A12" s="12"/>
      <c r="B12" s="12" t="s">
        <v>11</v>
      </c>
      <c r="C12" s="12"/>
      <c r="D12" s="13">
        <v>0</v>
      </c>
    </row>
    <row r="13" spans="1:4" ht="10.95" customHeight="1" x14ac:dyDescent="0.2">
      <c r="A13" s="14">
        <v>45747</v>
      </c>
      <c r="B13" s="12" t="s">
        <v>12</v>
      </c>
      <c r="C13" s="12"/>
      <c r="D13" s="13">
        <v>18375.2</v>
      </c>
    </row>
    <row r="14" spans="1:4" ht="10.95" customHeight="1" x14ac:dyDescent="0.2">
      <c r="A14" s="12"/>
      <c r="B14" s="12" t="s">
        <v>13</v>
      </c>
      <c r="C14" s="12"/>
      <c r="D14" s="13">
        <v>0</v>
      </c>
    </row>
    <row r="15" spans="1:4" ht="13.35" customHeight="1" x14ac:dyDescent="0.2"/>
    <row r="16" spans="1:4" s="5" customFormat="1" ht="12.15" customHeight="1" x14ac:dyDescent="0.25">
      <c r="A16" s="8" t="s">
        <v>8</v>
      </c>
      <c r="B16" s="8"/>
      <c r="C16" s="8"/>
      <c r="D16" s="8"/>
    </row>
    <row r="17" spans="1:4" ht="10.95" customHeight="1" x14ac:dyDescent="0.2">
      <c r="A17" s="9">
        <v>45747</v>
      </c>
      <c r="B17" s="10"/>
      <c r="C17" s="10"/>
      <c r="D17" s="11">
        <v>18375.2</v>
      </c>
    </row>
    <row r="18" spans="1:4" ht="13.35" customHeight="1" x14ac:dyDescent="0.2"/>
    <row r="19" spans="1:4" s="5" customFormat="1" ht="12.15" customHeight="1" x14ac:dyDescent="0.25">
      <c r="A19" s="8" t="s">
        <v>14</v>
      </c>
      <c r="B19" s="8"/>
      <c r="C19" s="8"/>
      <c r="D19" s="8"/>
    </row>
    <row r="20" spans="1:4" ht="10.95" customHeight="1" x14ac:dyDescent="0.2">
      <c r="A20" s="9">
        <v>45747</v>
      </c>
      <c r="B20" s="10" t="s">
        <v>12</v>
      </c>
      <c r="C20" s="10"/>
      <c r="D20" s="11">
        <v>18375.2</v>
      </c>
    </row>
    <row r="21" spans="1:4" ht="10.95" customHeight="1" x14ac:dyDescent="0.2">
      <c r="A21" s="12"/>
      <c r="B21" s="12" t="s">
        <v>13</v>
      </c>
      <c r="C21" s="12"/>
      <c r="D21" s="13">
        <v>0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0"/>
  <sheetViews>
    <sheetView showGridLines="0" zoomScaleNormal="100" workbookViewId="0">
      <selection activeCell="D1" sqref="D1"/>
    </sheetView>
  </sheetViews>
  <sheetFormatPr defaultRowHeight="11.4" x14ac:dyDescent="0.2"/>
  <cols>
    <col min="1" max="1" width="19" customWidth="1"/>
    <col min="2" max="2" width="13.375" customWidth="1"/>
    <col min="3" max="3" width="27" customWidth="1"/>
    <col min="4" max="4" width="67.375" customWidth="1"/>
    <col min="5" max="5" width="12.625" customWidth="1"/>
    <col min="6" max="6" width="10.875" customWidth="1"/>
    <col min="7" max="7" width="10.5" customWidth="1"/>
    <col min="8" max="8" width="10.125" customWidth="1"/>
  </cols>
  <sheetData>
    <row r="1" spans="1:8" s="3" customFormat="1" ht="14.4" customHeight="1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8" s="3" customFormat="1" ht="14.4" customHeight="1" x14ac:dyDescent="0.25">
      <c r="A2" s="4" t="s">
        <v>15</v>
      </c>
      <c r="B2" s="4"/>
      <c r="C2" s="4"/>
      <c r="D2" s="4"/>
      <c r="E2" s="4"/>
      <c r="F2" s="4"/>
      <c r="G2" s="4"/>
      <c r="H2" s="4"/>
    </row>
    <row r="3" spans="1:8" s="3" customFormat="1" ht="14.4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8" ht="13.35" customHeight="1" x14ac:dyDescent="0.2"/>
    <row r="5" spans="1:8" s="5" customFormat="1" ht="12.15" customHeight="1" x14ac:dyDescent="0.25">
      <c r="A5" s="6" t="s">
        <v>3</v>
      </c>
      <c r="B5" s="6" t="s">
        <v>4</v>
      </c>
      <c r="C5" s="6" t="s">
        <v>16</v>
      </c>
      <c r="D5" s="6" t="s">
        <v>5</v>
      </c>
      <c r="E5" s="6" t="s">
        <v>17</v>
      </c>
      <c r="F5" s="6" t="s">
        <v>18</v>
      </c>
      <c r="G5" s="7" t="s">
        <v>6</v>
      </c>
      <c r="H5" s="7" t="s">
        <v>19</v>
      </c>
    </row>
    <row r="6" spans="1:8" ht="13.35" customHeight="1" x14ac:dyDescent="0.2"/>
    <row r="7" spans="1:8" s="5" customFormat="1" ht="12.15" customHeight="1" x14ac:dyDescent="0.25">
      <c r="A7" s="8" t="s">
        <v>20</v>
      </c>
      <c r="B7" s="8"/>
      <c r="C7" s="8"/>
      <c r="D7" s="8"/>
      <c r="E7" s="8"/>
      <c r="F7" s="8"/>
      <c r="G7" s="8"/>
      <c r="H7" s="8"/>
    </row>
    <row r="8" spans="1:8" ht="10.95" customHeight="1" x14ac:dyDescent="0.2">
      <c r="A8" s="9">
        <v>45383</v>
      </c>
      <c r="B8" s="10"/>
      <c r="C8" s="10"/>
      <c r="D8" s="10"/>
      <c r="E8" s="10"/>
      <c r="F8" s="10"/>
      <c r="G8" s="11">
        <v>0</v>
      </c>
      <c r="H8" s="11">
        <v>7380.41</v>
      </c>
    </row>
    <row r="9" spans="1:8" ht="13.35" customHeight="1" x14ac:dyDescent="0.2"/>
    <row r="10" spans="1:8" s="5" customFormat="1" ht="12.15" customHeight="1" x14ac:dyDescent="0.25">
      <c r="A10" s="8" t="s">
        <v>21</v>
      </c>
      <c r="B10" s="8"/>
      <c r="C10" s="8"/>
      <c r="D10" s="8"/>
      <c r="E10" s="8"/>
      <c r="F10" s="8"/>
      <c r="G10" s="8"/>
      <c r="H10" s="8"/>
    </row>
    <row r="11" spans="1:8" ht="10.95" customHeight="1" x14ac:dyDescent="0.2">
      <c r="A11" s="9">
        <v>45385</v>
      </c>
      <c r="B11" s="10"/>
      <c r="C11" s="9">
        <v>45385.583666354163</v>
      </c>
      <c r="D11" s="10" t="s">
        <v>22</v>
      </c>
      <c r="E11" s="10" t="s">
        <v>23</v>
      </c>
      <c r="F11" s="10" t="s">
        <v>24</v>
      </c>
      <c r="G11" s="11">
        <v>-160</v>
      </c>
      <c r="H11" s="11">
        <v>7220.41</v>
      </c>
    </row>
    <row r="12" spans="1:8" ht="10.95" customHeight="1" x14ac:dyDescent="0.2">
      <c r="A12" s="14">
        <v>45392</v>
      </c>
      <c r="B12" s="12"/>
      <c r="C12" s="14">
        <v>45392.584402511573</v>
      </c>
      <c r="D12" s="12" t="s">
        <v>25</v>
      </c>
      <c r="E12" s="12" t="s">
        <v>23</v>
      </c>
      <c r="F12" s="12" t="s">
        <v>24</v>
      </c>
      <c r="G12" s="13">
        <v>-59.7</v>
      </c>
      <c r="H12" s="13">
        <v>7160.71</v>
      </c>
    </row>
    <row r="13" spans="1:8" ht="10.95" customHeight="1" x14ac:dyDescent="0.2">
      <c r="A13" s="14">
        <v>45392</v>
      </c>
      <c r="B13" s="12"/>
      <c r="C13" s="14">
        <v>45392.584402511573</v>
      </c>
      <c r="D13" s="12" t="s">
        <v>26</v>
      </c>
      <c r="E13" s="12" t="s">
        <v>23</v>
      </c>
      <c r="F13" s="12" t="s">
        <v>24</v>
      </c>
      <c r="G13" s="13">
        <v>-133.80000000000001</v>
      </c>
      <c r="H13" s="13">
        <v>7026.91</v>
      </c>
    </row>
    <row r="14" spans="1:8" ht="10.95" customHeight="1" x14ac:dyDescent="0.2">
      <c r="A14" s="14">
        <v>45392</v>
      </c>
      <c r="B14" s="12"/>
      <c r="C14" s="14">
        <v>45392.584402511573</v>
      </c>
      <c r="D14" s="12" t="s">
        <v>27</v>
      </c>
      <c r="E14" s="12" t="s">
        <v>23</v>
      </c>
      <c r="F14" s="12" t="s">
        <v>24</v>
      </c>
      <c r="G14" s="13">
        <v>-272.73</v>
      </c>
      <c r="H14" s="13">
        <v>6754.18</v>
      </c>
    </row>
    <row r="15" spans="1:8" ht="10.95" customHeight="1" x14ac:dyDescent="0.2">
      <c r="A15" s="14">
        <v>45392</v>
      </c>
      <c r="B15" s="12"/>
      <c r="C15" s="14">
        <v>45392.584402511573</v>
      </c>
      <c r="D15" s="12" t="s">
        <v>28</v>
      </c>
      <c r="E15" s="12" t="s">
        <v>23</v>
      </c>
      <c r="F15" s="12" t="s">
        <v>24</v>
      </c>
      <c r="G15" s="13">
        <v>-459.48</v>
      </c>
      <c r="H15" s="13">
        <v>6294.7</v>
      </c>
    </row>
    <row r="16" spans="1:8" ht="10.95" customHeight="1" x14ac:dyDescent="0.2">
      <c r="A16" s="14">
        <v>45392</v>
      </c>
      <c r="B16" s="12"/>
      <c r="C16" s="14">
        <v>45392.584402511573</v>
      </c>
      <c r="D16" s="12" t="s">
        <v>29</v>
      </c>
      <c r="E16" s="12" t="s">
        <v>23</v>
      </c>
      <c r="F16" s="12" t="s">
        <v>24</v>
      </c>
      <c r="G16" s="13">
        <v>-647.5</v>
      </c>
      <c r="H16" s="13">
        <v>5647.2</v>
      </c>
    </row>
    <row r="17" spans="1:8" ht="10.95" customHeight="1" x14ac:dyDescent="0.2">
      <c r="A17" s="14">
        <v>45392</v>
      </c>
      <c r="B17" s="12"/>
      <c r="C17" s="14">
        <v>45392.584402511573</v>
      </c>
      <c r="D17" s="12" t="s">
        <v>30</v>
      </c>
      <c r="E17" s="12" t="s">
        <v>23</v>
      </c>
      <c r="F17" s="12" t="s">
        <v>24</v>
      </c>
      <c r="G17" s="13">
        <v>-14.03</v>
      </c>
      <c r="H17" s="13">
        <v>5633.17</v>
      </c>
    </row>
    <row r="18" spans="1:8" ht="10.95" customHeight="1" x14ac:dyDescent="0.2">
      <c r="A18" s="14">
        <v>45394</v>
      </c>
      <c r="B18" s="12"/>
      <c r="C18" s="14">
        <v>45394.980748344911</v>
      </c>
      <c r="D18" s="12" t="s">
        <v>131</v>
      </c>
      <c r="E18" s="12" t="s">
        <v>23</v>
      </c>
      <c r="F18" s="12" t="s">
        <v>24</v>
      </c>
      <c r="G18" s="13">
        <v>640</v>
      </c>
      <c r="H18" s="13">
        <v>6273.17</v>
      </c>
    </row>
    <row r="19" spans="1:8" ht="10.95" customHeight="1" x14ac:dyDescent="0.2">
      <c r="A19" s="14">
        <v>45399</v>
      </c>
      <c r="B19" s="12"/>
      <c r="C19" s="14">
        <v>45399.016381250003</v>
      </c>
      <c r="D19" s="12" t="s">
        <v>31</v>
      </c>
      <c r="E19" s="12" t="s">
        <v>23</v>
      </c>
      <c r="F19" s="12" t="s">
        <v>24</v>
      </c>
      <c r="G19" s="13">
        <v>-51.43</v>
      </c>
      <c r="H19" s="13">
        <v>6221.74</v>
      </c>
    </row>
    <row r="20" spans="1:8" ht="10.95" customHeight="1" x14ac:dyDescent="0.2">
      <c r="A20" s="14">
        <v>45406</v>
      </c>
      <c r="B20" s="12"/>
      <c r="C20" s="14">
        <v>45406.59763668981</v>
      </c>
      <c r="D20" s="12" t="s">
        <v>32</v>
      </c>
      <c r="E20" s="12" t="s">
        <v>23</v>
      </c>
      <c r="F20" s="12" t="s">
        <v>24</v>
      </c>
      <c r="G20" s="13">
        <v>-24</v>
      </c>
      <c r="H20" s="13">
        <v>6197.74</v>
      </c>
    </row>
    <row r="21" spans="1:8" ht="10.95" customHeight="1" x14ac:dyDescent="0.2">
      <c r="A21" s="14">
        <v>45407</v>
      </c>
      <c r="B21" s="12"/>
      <c r="C21" s="14">
        <v>45407.011573495372</v>
      </c>
      <c r="D21" s="12" t="s">
        <v>33</v>
      </c>
      <c r="E21" s="12" t="s">
        <v>23</v>
      </c>
      <c r="F21" s="12" t="s">
        <v>24</v>
      </c>
      <c r="G21" s="13">
        <v>15564</v>
      </c>
      <c r="H21" s="13">
        <v>21761.74</v>
      </c>
    </row>
    <row r="22" spans="1:8" ht="10.95" customHeight="1" x14ac:dyDescent="0.2">
      <c r="A22" s="14">
        <v>45419</v>
      </c>
      <c r="B22" s="12"/>
      <c r="C22" s="14">
        <v>45419.548915196763</v>
      </c>
      <c r="D22" s="12" t="s">
        <v>130</v>
      </c>
      <c r="E22" s="12" t="s">
        <v>23</v>
      </c>
      <c r="F22" s="12" t="s">
        <v>24</v>
      </c>
      <c r="G22" s="13">
        <v>12</v>
      </c>
      <c r="H22" s="13">
        <v>21773.74</v>
      </c>
    </row>
    <row r="23" spans="1:8" ht="10.95" customHeight="1" x14ac:dyDescent="0.2">
      <c r="A23" s="14">
        <v>45426</v>
      </c>
      <c r="B23" s="12"/>
      <c r="C23" s="14">
        <v>45426.551610335649</v>
      </c>
      <c r="D23" s="12" t="s">
        <v>29</v>
      </c>
      <c r="E23" s="12" t="s">
        <v>23</v>
      </c>
      <c r="F23" s="12" t="s">
        <v>24</v>
      </c>
      <c r="G23" s="13">
        <v>-647.5</v>
      </c>
      <c r="H23" s="13">
        <v>21126.240000000002</v>
      </c>
    </row>
    <row r="24" spans="1:8" ht="10.95" customHeight="1" x14ac:dyDescent="0.2">
      <c r="A24" s="14">
        <v>45426</v>
      </c>
      <c r="B24" s="12"/>
      <c r="C24" s="14">
        <v>45426.551610335649</v>
      </c>
      <c r="D24" s="12" t="s">
        <v>34</v>
      </c>
      <c r="E24" s="12" t="s">
        <v>23</v>
      </c>
      <c r="F24" s="12" t="s">
        <v>24</v>
      </c>
      <c r="G24" s="13">
        <v>-192</v>
      </c>
      <c r="H24" s="13">
        <v>20934.240000000002</v>
      </c>
    </row>
    <row r="25" spans="1:8" ht="10.95" customHeight="1" x14ac:dyDescent="0.2">
      <c r="A25" s="14">
        <v>45426</v>
      </c>
      <c r="B25" s="12"/>
      <c r="C25" s="14">
        <v>45426.551610335649</v>
      </c>
      <c r="D25" s="12" t="s">
        <v>35</v>
      </c>
      <c r="E25" s="12" t="s">
        <v>23</v>
      </c>
      <c r="F25" s="12" t="s">
        <v>24</v>
      </c>
      <c r="G25" s="13">
        <v>-16.5</v>
      </c>
      <c r="H25" s="13">
        <v>20917.740000000002</v>
      </c>
    </row>
    <row r="26" spans="1:8" ht="10.95" customHeight="1" x14ac:dyDescent="0.2">
      <c r="A26" s="14">
        <v>45426</v>
      </c>
      <c r="B26" s="12"/>
      <c r="C26" s="14">
        <v>45426.551610335649</v>
      </c>
      <c r="D26" s="12" t="s">
        <v>28</v>
      </c>
      <c r="E26" s="12" t="s">
        <v>23</v>
      </c>
      <c r="F26" s="12" t="s">
        <v>24</v>
      </c>
      <c r="G26" s="13">
        <v>-459.48</v>
      </c>
      <c r="H26" s="13">
        <v>20458.259999999998</v>
      </c>
    </row>
    <row r="27" spans="1:8" ht="10.95" customHeight="1" x14ac:dyDescent="0.2">
      <c r="A27" s="14">
        <v>45426</v>
      </c>
      <c r="B27" s="12"/>
      <c r="C27" s="14">
        <v>45426.551610335649</v>
      </c>
      <c r="D27" s="12" t="s">
        <v>36</v>
      </c>
      <c r="E27" s="12" t="s">
        <v>23</v>
      </c>
      <c r="F27" s="12" t="s">
        <v>24</v>
      </c>
      <c r="G27" s="13">
        <v>-390</v>
      </c>
      <c r="H27" s="13">
        <v>20068.259999999998</v>
      </c>
    </row>
    <row r="28" spans="1:8" ht="10.95" customHeight="1" x14ac:dyDescent="0.2">
      <c r="A28" s="14">
        <v>45426</v>
      </c>
      <c r="B28" s="12"/>
      <c r="C28" s="14">
        <v>45426.551610335649</v>
      </c>
      <c r="D28" s="12" t="s">
        <v>26</v>
      </c>
      <c r="E28" s="12" t="s">
        <v>23</v>
      </c>
      <c r="F28" s="12" t="s">
        <v>24</v>
      </c>
      <c r="G28" s="13">
        <v>-107.04</v>
      </c>
      <c r="H28" s="13">
        <v>19961.22</v>
      </c>
    </row>
    <row r="29" spans="1:8" ht="10.95" customHeight="1" x14ac:dyDescent="0.2">
      <c r="A29" s="14">
        <v>45429</v>
      </c>
      <c r="B29" s="12"/>
      <c r="C29" s="14">
        <v>45429.010896759261</v>
      </c>
      <c r="D29" s="12" t="s">
        <v>31</v>
      </c>
      <c r="E29" s="12" t="s">
        <v>23</v>
      </c>
      <c r="F29" s="12" t="s">
        <v>24</v>
      </c>
      <c r="G29" s="13">
        <v>-52.44</v>
      </c>
      <c r="H29" s="13">
        <v>19908.78</v>
      </c>
    </row>
    <row r="30" spans="1:8" ht="10.95" customHeight="1" x14ac:dyDescent="0.2">
      <c r="A30" s="14">
        <v>45434</v>
      </c>
      <c r="B30" s="12"/>
      <c r="C30" s="14">
        <v>45434.010000844908</v>
      </c>
      <c r="D30" s="12" t="s">
        <v>32</v>
      </c>
      <c r="E30" s="12" t="s">
        <v>23</v>
      </c>
      <c r="F30" s="12" t="s">
        <v>24</v>
      </c>
      <c r="G30" s="13">
        <v>-24</v>
      </c>
      <c r="H30" s="13">
        <v>19884.78</v>
      </c>
    </row>
    <row r="31" spans="1:8" ht="10.95" customHeight="1" x14ac:dyDescent="0.2">
      <c r="A31" s="14">
        <v>45447</v>
      </c>
      <c r="B31" s="12"/>
      <c r="C31" s="14">
        <v>45447.711896064815</v>
      </c>
      <c r="D31" s="12" t="s">
        <v>37</v>
      </c>
      <c r="E31" s="12" t="s">
        <v>23</v>
      </c>
      <c r="F31" s="12" t="s">
        <v>24</v>
      </c>
      <c r="G31" s="13">
        <v>440</v>
      </c>
      <c r="H31" s="13">
        <v>20324.78</v>
      </c>
    </row>
    <row r="32" spans="1:8" ht="10.95" customHeight="1" x14ac:dyDescent="0.2">
      <c r="A32" s="14">
        <v>45461</v>
      </c>
      <c r="B32" s="12"/>
      <c r="C32" s="14">
        <v>45461.56770378472</v>
      </c>
      <c r="D32" s="12" t="s">
        <v>31</v>
      </c>
      <c r="E32" s="12" t="s">
        <v>23</v>
      </c>
      <c r="F32" s="12" t="s">
        <v>24</v>
      </c>
      <c r="G32" s="13">
        <v>-54.18</v>
      </c>
      <c r="H32" s="13">
        <v>20270.599999999999</v>
      </c>
    </row>
    <row r="33" spans="1:8" ht="10.95" customHeight="1" x14ac:dyDescent="0.2">
      <c r="A33" s="14">
        <v>45467</v>
      </c>
      <c r="B33" s="12"/>
      <c r="C33" s="14">
        <v>45467.48719521991</v>
      </c>
      <c r="D33" s="12" t="s">
        <v>129</v>
      </c>
      <c r="E33" s="12" t="s">
        <v>23</v>
      </c>
      <c r="F33" s="12" t="s">
        <v>24</v>
      </c>
      <c r="G33" s="13">
        <v>30</v>
      </c>
      <c r="H33" s="13">
        <v>20300.599999999999</v>
      </c>
    </row>
    <row r="34" spans="1:8" ht="10.95" customHeight="1" x14ac:dyDescent="0.2">
      <c r="A34" s="14">
        <v>45467</v>
      </c>
      <c r="B34" s="12"/>
      <c r="C34" s="14">
        <v>45467.48719521991</v>
      </c>
      <c r="D34" s="12" t="s">
        <v>32</v>
      </c>
      <c r="E34" s="12" t="s">
        <v>23</v>
      </c>
      <c r="F34" s="12" t="s">
        <v>24</v>
      </c>
      <c r="G34" s="13">
        <v>-24</v>
      </c>
      <c r="H34" s="13">
        <v>20276.599999999999</v>
      </c>
    </row>
    <row r="35" spans="1:8" ht="10.95" customHeight="1" x14ac:dyDescent="0.2">
      <c r="A35" s="14">
        <v>45470</v>
      </c>
      <c r="B35" s="12"/>
      <c r="C35" s="14">
        <v>45470.575929479171</v>
      </c>
      <c r="D35" s="12" t="s">
        <v>128</v>
      </c>
      <c r="E35" s="12" t="s">
        <v>23</v>
      </c>
      <c r="F35" s="12" t="s">
        <v>24</v>
      </c>
      <c r="G35" s="13">
        <v>196.25</v>
      </c>
      <c r="H35" s="13">
        <v>20472.849999999999</v>
      </c>
    </row>
    <row r="36" spans="1:8" ht="10.95" customHeight="1" x14ac:dyDescent="0.2">
      <c r="A36" s="14">
        <v>45475</v>
      </c>
      <c r="B36" s="12"/>
      <c r="C36" s="14">
        <v>45475.967591400469</v>
      </c>
      <c r="D36" s="12" t="s">
        <v>38</v>
      </c>
      <c r="E36" s="12" t="s">
        <v>23</v>
      </c>
      <c r="F36" s="12" t="s">
        <v>24</v>
      </c>
      <c r="G36" s="13">
        <v>-196.25</v>
      </c>
      <c r="H36" s="13">
        <v>20276.599999999999</v>
      </c>
    </row>
    <row r="37" spans="1:8" ht="10.95" customHeight="1" x14ac:dyDescent="0.2">
      <c r="A37" s="14">
        <v>45476</v>
      </c>
      <c r="B37" s="12"/>
      <c r="C37" s="14">
        <v>45476.563603009265</v>
      </c>
      <c r="D37" s="12" t="s">
        <v>39</v>
      </c>
      <c r="E37" s="12" t="s">
        <v>23</v>
      </c>
      <c r="F37" s="12" t="s">
        <v>24</v>
      </c>
      <c r="G37" s="13">
        <v>-107.04</v>
      </c>
      <c r="H37" s="13">
        <v>20169.560000000001</v>
      </c>
    </row>
    <row r="38" spans="1:8" ht="10.95" customHeight="1" x14ac:dyDescent="0.2">
      <c r="A38" s="14">
        <v>45476</v>
      </c>
      <c r="B38" s="12"/>
      <c r="C38" s="14">
        <v>45476.563603009265</v>
      </c>
      <c r="D38" s="12" t="s">
        <v>40</v>
      </c>
      <c r="E38" s="12" t="s">
        <v>23</v>
      </c>
      <c r="F38" s="12" t="s">
        <v>24</v>
      </c>
      <c r="G38" s="13">
        <v>-1295</v>
      </c>
      <c r="H38" s="13">
        <v>18874.560000000001</v>
      </c>
    </row>
    <row r="39" spans="1:8" ht="10.95" customHeight="1" x14ac:dyDescent="0.2">
      <c r="A39" s="14">
        <v>45476</v>
      </c>
      <c r="B39" s="12"/>
      <c r="C39" s="14">
        <v>45476.563603009265</v>
      </c>
      <c r="D39" s="12" t="s">
        <v>41</v>
      </c>
      <c r="E39" s="12" t="s">
        <v>23</v>
      </c>
      <c r="F39" s="12" t="s">
        <v>24</v>
      </c>
      <c r="G39" s="13">
        <v>-480</v>
      </c>
      <c r="H39" s="13">
        <v>18394.560000000001</v>
      </c>
    </row>
    <row r="40" spans="1:8" ht="10.95" customHeight="1" x14ac:dyDescent="0.2">
      <c r="A40" s="14">
        <v>45476</v>
      </c>
      <c r="B40" s="12"/>
      <c r="C40" s="14">
        <v>45476.563603009265</v>
      </c>
      <c r="D40" s="12" t="s">
        <v>42</v>
      </c>
      <c r="E40" s="12" t="s">
        <v>23</v>
      </c>
      <c r="F40" s="12" t="s">
        <v>24</v>
      </c>
      <c r="G40" s="13">
        <v>-28.06</v>
      </c>
      <c r="H40" s="13">
        <v>18366.5</v>
      </c>
    </row>
    <row r="41" spans="1:8" ht="10.95" customHeight="1" x14ac:dyDescent="0.2">
      <c r="A41" s="14">
        <v>45476</v>
      </c>
      <c r="B41" s="12"/>
      <c r="C41" s="14">
        <v>45476.563603009265</v>
      </c>
      <c r="D41" s="12" t="s">
        <v>43</v>
      </c>
      <c r="E41" s="12" t="s">
        <v>23</v>
      </c>
      <c r="F41" s="12" t="s">
        <v>24</v>
      </c>
      <c r="G41" s="13">
        <v>-54.18</v>
      </c>
      <c r="H41" s="13">
        <v>18312.32</v>
      </c>
    </row>
    <row r="42" spans="1:8" ht="10.95" customHeight="1" x14ac:dyDescent="0.2">
      <c r="A42" s="14">
        <v>45476</v>
      </c>
      <c r="B42" s="12"/>
      <c r="C42" s="14">
        <v>45476.563603009265</v>
      </c>
      <c r="D42" s="12" t="s">
        <v>44</v>
      </c>
      <c r="E42" s="12" t="s">
        <v>23</v>
      </c>
      <c r="F42" s="12" t="s">
        <v>24</v>
      </c>
      <c r="G42" s="13">
        <v>-930</v>
      </c>
      <c r="H42" s="13">
        <v>17382.32</v>
      </c>
    </row>
    <row r="43" spans="1:8" ht="10.95" customHeight="1" x14ac:dyDescent="0.2">
      <c r="A43" s="14">
        <v>45476</v>
      </c>
      <c r="B43" s="12"/>
      <c r="C43" s="14">
        <v>45476.563603009265</v>
      </c>
      <c r="D43" s="12" t="s">
        <v>45</v>
      </c>
      <c r="E43" s="12" t="s">
        <v>23</v>
      </c>
      <c r="F43" s="12" t="s">
        <v>24</v>
      </c>
      <c r="G43" s="13">
        <v>-133.80000000000001</v>
      </c>
      <c r="H43" s="13">
        <v>17248.52</v>
      </c>
    </row>
    <row r="44" spans="1:8" ht="10.95" customHeight="1" x14ac:dyDescent="0.2">
      <c r="A44" s="14">
        <v>45481</v>
      </c>
      <c r="B44" s="12"/>
      <c r="C44" s="14">
        <v>45480.595959988423</v>
      </c>
      <c r="D44" s="12" t="s">
        <v>46</v>
      </c>
      <c r="E44" s="12" t="s">
        <v>23</v>
      </c>
      <c r="F44" s="12" t="s">
        <v>24</v>
      </c>
      <c r="G44" s="13">
        <v>-459.48</v>
      </c>
      <c r="H44" s="13">
        <v>16789.04</v>
      </c>
    </row>
    <row r="45" spans="1:8" ht="10.95" customHeight="1" x14ac:dyDescent="0.2">
      <c r="A45" s="14">
        <v>45485</v>
      </c>
      <c r="B45" s="12"/>
      <c r="C45" s="14">
        <v>45486.011448761572</v>
      </c>
      <c r="D45" s="12" t="s">
        <v>47</v>
      </c>
      <c r="E45" s="12" t="s">
        <v>23</v>
      </c>
      <c r="F45" s="12" t="s">
        <v>24</v>
      </c>
      <c r="G45" s="13">
        <v>30</v>
      </c>
      <c r="H45" s="13">
        <v>16819.04</v>
      </c>
    </row>
    <row r="46" spans="1:8" ht="10.95" customHeight="1" x14ac:dyDescent="0.2">
      <c r="A46" s="14">
        <v>45489</v>
      </c>
      <c r="B46" s="12"/>
      <c r="C46" s="14">
        <v>45489.003888807871</v>
      </c>
      <c r="D46" s="12" t="s">
        <v>31</v>
      </c>
      <c r="E46" s="12" t="s">
        <v>23</v>
      </c>
      <c r="F46" s="12" t="s">
        <v>24</v>
      </c>
      <c r="G46" s="13">
        <v>-52.44</v>
      </c>
      <c r="H46" s="13">
        <v>16766.599999999999</v>
      </c>
    </row>
    <row r="47" spans="1:8" ht="10.95" customHeight="1" x14ac:dyDescent="0.2">
      <c r="A47" s="14">
        <v>45490</v>
      </c>
      <c r="B47" s="12"/>
      <c r="C47" s="14">
        <v>45490.599115625002</v>
      </c>
      <c r="D47" s="12" t="s">
        <v>48</v>
      </c>
      <c r="E47" s="12" t="s">
        <v>23</v>
      </c>
      <c r="F47" s="12" t="s">
        <v>24</v>
      </c>
      <c r="G47" s="13">
        <v>900</v>
      </c>
      <c r="H47" s="13">
        <v>17666.599999999999</v>
      </c>
    </row>
    <row r="48" spans="1:8" ht="10.95" customHeight="1" x14ac:dyDescent="0.2">
      <c r="A48" s="14">
        <v>45497</v>
      </c>
      <c r="B48" s="12"/>
      <c r="C48" s="14">
        <v>45497.013775231477</v>
      </c>
      <c r="D48" s="12" t="s">
        <v>32</v>
      </c>
      <c r="E48" s="12" t="s">
        <v>23</v>
      </c>
      <c r="F48" s="12" t="s">
        <v>24</v>
      </c>
      <c r="G48" s="13">
        <v>-24</v>
      </c>
      <c r="H48" s="13">
        <v>17642.599999999999</v>
      </c>
    </row>
    <row r="49" spans="1:8" ht="10.95" customHeight="1" x14ac:dyDescent="0.2">
      <c r="A49" s="14">
        <v>45512</v>
      </c>
      <c r="B49" s="12"/>
      <c r="C49" s="14">
        <v>45512.558973460647</v>
      </c>
      <c r="D49" s="12" t="s">
        <v>36</v>
      </c>
      <c r="E49" s="12" t="s">
        <v>23</v>
      </c>
      <c r="F49" s="12" t="s">
        <v>24</v>
      </c>
      <c r="G49" s="13">
        <v>-530</v>
      </c>
      <c r="H49" s="13">
        <v>17112.599999999999</v>
      </c>
    </row>
    <row r="50" spans="1:8" ht="10.95" customHeight="1" x14ac:dyDescent="0.2">
      <c r="A50" s="14">
        <v>45512</v>
      </c>
      <c r="B50" s="12"/>
      <c r="C50" s="14">
        <v>45512.558973460647</v>
      </c>
      <c r="D50" s="12" t="s">
        <v>49</v>
      </c>
      <c r="E50" s="12" t="s">
        <v>23</v>
      </c>
      <c r="F50" s="12" t="s">
        <v>24</v>
      </c>
      <c r="G50" s="13">
        <v>-107.04</v>
      </c>
      <c r="H50" s="13">
        <v>17005.560000000001</v>
      </c>
    </row>
    <row r="51" spans="1:8" ht="10.95" customHeight="1" x14ac:dyDescent="0.2">
      <c r="A51" s="14">
        <v>45512</v>
      </c>
      <c r="B51" s="12"/>
      <c r="C51" s="14">
        <v>45512.558973460647</v>
      </c>
      <c r="D51" s="12" t="s">
        <v>50</v>
      </c>
      <c r="E51" s="12" t="s">
        <v>23</v>
      </c>
      <c r="F51" s="12" t="s">
        <v>24</v>
      </c>
      <c r="G51" s="13">
        <v>-439.56</v>
      </c>
      <c r="H51" s="13">
        <v>16566</v>
      </c>
    </row>
    <row r="52" spans="1:8" ht="10.95" customHeight="1" x14ac:dyDescent="0.2">
      <c r="A52" s="14">
        <v>45512</v>
      </c>
      <c r="B52" s="12"/>
      <c r="C52" s="14">
        <v>45512.558973460647</v>
      </c>
      <c r="D52" s="12" t="s">
        <v>51</v>
      </c>
      <c r="E52" s="12" t="s">
        <v>23</v>
      </c>
      <c r="F52" s="12" t="s">
        <v>24</v>
      </c>
      <c r="G52" s="13">
        <v>-109.89</v>
      </c>
      <c r="H52" s="13">
        <v>16456.11</v>
      </c>
    </row>
    <row r="53" spans="1:8" ht="10.95" customHeight="1" x14ac:dyDescent="0.2">
      <c r="A53" s="14">
        <v>45512</v>
      </c>
      <c r="B53" s="12"/>
      <c r="C53" s="14">
        <v>45512.558973460647</v>
      </c>
      <c r="D53" s="12" t="s">
        <v>52</v>
      </c>
      <c r="E53" s="12" t="s">
        <v>23</v>
      </c>
      <c r="F53" s="12" t="s">
        <v>24</v>
      </c>
      <c r="G53" s="13">
        <v>-120</v>
      </c>
      <c r="H53" s="13">
        <v>16336.11</v>
      </c>
    </row>
    <row r="54" spans="1:8" ht="10.95" customHeight="1" x14ac:dyDescent="0.2">
      <c r="A54" s="14">
        <v>45512</v>
      </c>
      <c r="B54" s="12"/>
      <c r="C54" s="14">
        <v>45512.558973460647</v>
      </c>
      <c r="D54" s="12" t="s">
        <v>53</v>
      </c>
      <c r="E54" s="12" t="s">
        <v>23</v>
      </c>
      <c r="F54" s="12" t="s">
        <v>24</v>
      </c>
      <c r="G54" s="13">
        <v>-120</v>
      </c>
      <c r="H54" s="13">
        <v>16216.11</v>
      </c>
    </row>
    <row r="55" spans="1:8" ht="10.95" customHeight="1" x14ac:dyDescent="0.2">
      <c r="A55" s="14">
        <v>45512</v>
      </c>
      <c r="B55" s="12"/>
      <c r="C55" s="14">
        <v>45512.558973460647</v>
      </c>
      <c r="D55" s="12" t="s">
        <v>54</v>
      </c>
      <c r="E55" s="12" t="s">
        <v>23</v>
      </c>
      <c r="F55" s="12" t="s">
        <v>24</v>
      </c>
      <c r="G55" s="13">
        <v>-647.5</v>
      </c>
      <c r="H55" s="13">
        <v>15568.61</v>
      </c>
    </row>
    <row r="56" spans="1:8" ht="10.95" customHeight="1" x14ac:dyDescent="0.2">
      <c r="A56" s="14">
        <v>45518</v>
      </c>
      <c r="B56" s="12"/>
      <c r="C56" s="14">
        <v>45518.550485034721</v>
      </c>
      <c r="D56" s="12" t="s">
        <v>55</v>
      </c>
      <c r="E56" s="12" t="s">
        <v>23</v>
      </c>
      <c r="F56" s="12" t="s">
        <v>24</v>
      </c>
      <c r="G56" s="13">
        <v>-106.29</v>
      </c>
      <c r="H56" s="13">
        <v>15462.32</v>
      </c>
    </row>
    <row r="57" spans="1:8" ht="10.95" customHeight="1" x14ac:dyDescent="0.2">
      <c r="A57" s="14">
        <v>45523</v>
      </c>
      <c r="B57" s="12"/>
      <c r="C57" s="14">
        <v>45520.973178125001</v>
      </c>
      <c r="D57" s="12" t="s">
        <v>56</v>
      </c>
      <c r="E57" s="12" t="s">
        <v>23</v>
      </c>
      <c r="F57" s="12" t="s">
        <v>24</v>
      </c>
      <c r="G57" s="13">
        <v>24</v>
      </c>
      <c r="H57" s="13">
        <v>15486.32</v>
      </c>
    </row>
    <row r="58" spans="1:8" ht="10.95" customHeight="1" x14ac:dyDescent="0.2">
      <c r="A58" s="14">
        <v>45526</v>
      </c>
      <c r="B58" s="12"/>
      <c r="C58" s="14">
        <v>45526.014338113426</v>
      </c>
      <c r="D58" s="12" t="s">
        <v>32</v>
      </c>
      <c r="E58" s="12" t="s">
        <v>23</v>
      </c>
      <c r="F58" s="12" t="s">
        <v>24</v>
      </c>
      <c r="G58" s="13">
        <v>-24</v>
      </c>
      <c r="H58" s="13">
        <v>15462.32</v>
      </c>
    </row>
    <row r="59" spans="1:8" ht="10.95" customHeight="1" x14ac:dyDescent="0.2">
      <c r="A59" s="14">
        <v>45539</v>
      </c>
      <c r="B59" s="12"/>
      <c r="C59" s="14">
        <v>45539.57330019676</v>
      </c>
      <c r="D59" s="12" t="s">
        <v>57</v>
      </c>
      <c r="E59" s="12" t="s">
        <v>23</v>
      </c>
      <c r="F59" s="12" t="s">
        <v>24</v>
      </c>
      <c r="G59" s="13">
        <v>-260</v>
      </c>
      <c r="H59" s="13">
        <v>15202.32</v>
      </c>
    </row>
    <row r="60" spans="1:8" ht="10.95" customHeight="1" x14ac:dyDescent="0.2">
      <c r="A60" s="14">
        <v>45539</v>
      </c>
      <c r="B60" s="12"/>
      <c r="C60" s="14">
        <v>45539.57330019676</v>
      </c>
      <c r="D60" s="12" t="s">
        <v>58</v>
      </c>
      <c r="E60" s="12" t="s">
        <v>23</v>
      </c>
      <c r="F60" s="12" t="s">
        <v>24</v>
      </c>
      <c r="G60" s="13">
        <v>-14.03</v>
      </c>
      <c r="H60" s="13">
        <v>15188.29</v>
      </c>
    </row>
    <row r="61" spans="1:8" ht="10.95" customHeight="1" x14ac:dyDescent="0.2">
      <c r="A61" s="14">
        <v>45539</v>
      </c>
      <c r="B61" s="12"/>
      <c r="C61" s="14">
        <v>45539.57330019676</v>
      </c>
      <c r="D61" s="12" t="s">
        <v>59</v>
      </c>
      <c r="E61" s="12" t="s">
        <v>23</v>
      </c>
      <c r="F61" s="12" t="s">
        <v>24</v>
      </c>
      <c r="G61" s="13">
        <v>-647.5</v>
      </c>
      <c r="H61" s="13">
        <v>14540.79</v>
      </c>
    </row>
    <row r="62" spans="1:8" ht="10.95" customHeight="1" x14ac:dyDescent="0.2">
      <c r="A62" s="14">
        <v>45539</v>
      </c>
      <c r="B62" s="12"/>
      <c r="C62" s="14">
        <v>45539.57330019676</v>
      </c>
      <c r="D62" s="12" t="s">
        <v>60</v>
      </c>
      <c r="E62" s="12" t="s">
        <v>23</v>
      </c>
      <c r="F62" s="12" t="s">
        <v>24</v>
      </c>
      <c r="G62" s="13">
        <v>-247.14</v>
      </c>
      <c r="H62" s="13">
        <v>14293.65</v>
      </c>
    </row>
    <row r="63" spans="1:8" ht="10.95" customHeight="1" x14ac:dyDescent="0.2">
      <c r="A63" s="14">
        <v>45539</v>
      </c>
      <c r="B63" s="12"/>
      <c r="C63" s="14">
        <v>45539.57330019676</v>
      </c>
      <c r="D63" s="12" t="s">
        <v>61</v>
      </c>
      <c r="E63" s="12" t="s">
        <v>23</v>
      </c>
      <c r="F63" s="12" t="s">
        <v>24</v>
      </c>
      <c r="G63" s="13">
        <v>-494.5</v>
      </c>
      <c r="H63" s="13">
        <v>13799.15</v>
      </c>
    </row>
    <row r="64" spans="1:8" ht="10.95" customHeight="1" x14ac:dyDescent="0.2">
      <c r="A64" s="14">
        <v>45539</v>
      </c>
      <c r="B64" s="12"/>
      <c r="C64" s="14">
        <v>45539.57330019676</v>
      </c>
      <c r="D64" s="12" t="s">
        <v>62</v>
      </c>
      <c r="E64" s="12" t="s">
        <v>23</v>
      </c>
      <c r="F64" s="12" t="s">
        <v>24</v>
      </c>
      <c r="G64" s="13">
        <v>-133.80000000000001</v>
      </c>
      <c r="H64" s="13">
        <v>13665.35</v>
      </c>
    </row>
    <row r="65" spans="1:8" ht="10.95" customHeight="1" x14ac:dyDescent="0.2">
      <c r="A65" s="14">
        <v>45539</v>
      </c>
      <c r="B65" s="12"/>
      <c r="C65" s="14">
        <v>45539.57330019676</v>
      </c>
      <c r="D65" s="12" t="s">
        <v>63</v>
      </c>
      <c r="E65" s="12" t="s">
        <v>23</v>
      </c>
      <c r="F65" s="12" t="s">
        <v>24</v>
      </c>
      <c r="G65" s="13">
        <v>-80</v>
      </c>
      <c r="H65" s="13">
        <v>13585.35</v>
      </c>
    </row>
    <row r="66" spans="1:8" ht="10.95" customHeight="1" x14ac:dyDescent="0.2">
      <c r="A66" s="14">
        <v>45547</v>
      </c>
      <c r="B66" s="12"/>
      <c r="C66" s="14">
        <v>45547.983433298607</v>
      </c>
      <c r="D66" s="12" t="s">
        <v>64</v>
      </c>
      <c r="E66" s="12" t="s">
        <v>23</v>
      </c>
      <c r="F66" s="12" t="s">
        <v>24</v>
      </c>
      <c r="G66" s="13">
        <v>-677.12</v>
      </c>
      <c r="H66" s="13">
        <v>12908.23</v>
      </c>
    </row>
    <row r="67" spans="1:8" ht="10.95" customHeight="1" x14ac:dyDescent="0.2">
      <c r="A67" s="14">
        <v>45559</v>
      </c>
      <c r="B67" s="12"/>
      <c r="C67" s="14">
        <v>45559.586567939812</v>
      </c>
      <c r="D67" s="12" t="s">
        <v>32</v>
      </c>
      <c r="E67" s="12" t="s">
        <v>23</v>
      </c>
      <c r="F67" s="12" t="s">
        <v>24</v>
      </c>
      <c r="G67" s="13">
        <v>-25.2</v>
      </c>
      <c r="H67" s="13">
        <v>12883.03</v>
      </c>
    </row>
    <row r="68" spans="1:8" ht="10.95" customHeight="1" x14ac:dyDescent="0.2">
      <c r="A68" s="14">
        <v>45569</v>
      </c>
      <c r="B68" s="12"/>
      <c r="C68" s="14">
        <v>45570.004367708338</v>
      </c>
      <c r="D68" s="12" t="s">
        <v>65</v>
      </c>
      <c r="E68" s="12" t="s">
        <v>23</v>
      </c>
      <c r="F68" s="12" t="s">
        <v>24</v>
      </c>
      <c r="G68" s="13">
        <v>1050</v>
      </c>
      <c r="H68" s="13">
        <v>13933.03</v>
      </c>
    </row>
    <row r="69" spans="1:8" ht="10.95" customHeight="1" x14ac:dyDescent="0.2">
      <c r="A69" s="14">
        <v>45569</v>
      </c>
      <c r="B69" s="12"/>
      <c r="C69" s="14">
        <v>45570.004367708338</v>
      </c>
      <c r="D69" s="12" t="s">
        <v>66</v>
      </c>
      <c r="E69" s="12" t="s">
        <v>23</v>
      </c>
      <c r="F69" s="12" t="s">
        <v>24</v>
      </c>
      <c r="G69" s="13">
        <v>75</v>
      </c>
      <c r="H69" s="13">
        <v>14008.03</v>
      </c>
    </row>
    <row r="70" spans="1:8" ht="10.95" customHeight="1" x14ac:dyDescent="0.2">
      <c r="A70" s="14">
        <v>45574</v>
      </c>
      <c r="B70" s="12"/>
      <c r="C70" s="14">
        <v>45575.004754780093</v>
      </c>
      <c r="D70" s="12" t="s">
        <v>67</v>
      </c>
      <c r="E70" s="12" t="s">
        <v>23</v>
      </c>
      <c r="F70" s="12" t="s">
        <v>24</v>
      </c>
      <c r="G70" s="13">
        <v>65</v>
      </c>
      <c r="H70" s="13">
        <v>14073.03</v>
      </c>
    </row>
    <row r="71" spans="1:8" ht="10.95" customHeight="1" x14ac:dyDescent="0.2">
      <c r="A71" s="14">
        <v>45575</v>
      </c>
      <c r="B71" s="12"/>
      <c r="C71" s="14">
        <v>45575.565161307873</v>
      </c>
      <c r="D71" s="12" t="s">
        <v>68</v>
      </c>
      <c r="E71" s="12" t="s">
        <v>23</v>
      </c>
      <c r="F71" s="12" t="s">
        <v>24</v>
      </c>
      <c r="G71" s="13">
        <v>-107.04</v>
      </c>
      <c r="H71" s="13">
        <v>13965.99</v>
      </c>
    </row>
    <row r="72" spans="1:8" ht="10.95" customHeight="1" x14ac:dyDescent="0.2">
      <c r="A72" s="14">
        <v>45575</v>
      </c>
      <c r="B72" s="12"/>
      <c r="C72" s="14">
        <v>45575.565161307873</v>
      </c>
      <c r="D72" s="12" t="s">
        <v>69</v>
      </c>
      <c r="E72" s="12" t="s">
        <v>23</v>
      </c>
      <c r="F72" s="12" t="s">
        <v>24</v>
      </c>
      <c r="G72" s="13">
        <v>-120</v>
      </c>
      <c r="H72" s="13">
        <v>13845.99</v>
      </c>
    </row>
    <row r="73" spans="1:8" ht="10.95" customHeight="1" x14ac:dyDescent="0.2">
      <c r="A73" s="14">
        <v>45575</v>
      </c>
      <c r="B73" s="12"/>
      <c r="C73" s="14">
        <v>45575.565161307873</v>
      </c>
      <c r="D73" s="12" t="s">
        <v>70</v>
      </c>
      <c r="E73" s="12" t="s">
        <v>23</v>
      </c>
      <c r="F73" s="12" t="s">
        <v>24</v>
      </c>
      <c r="G73" s="13">
        <v>-647.5</v>
      </c>
      <c r="H73" s="13">
        <v>13198.49</v>
      </c>
    </row>
    <row r="74" spans="1:8" ht="10.95" customHeight="1" x14ac:dyDescent="0.2">
      <c r="A74" s="14">
        <v>45575</v>
      </c>
      <c r="B74" s="12"/>
      <c r="C74" s="14">
        <v>45575.565161307873</v>
      </c>
      <c r="D74" s="12" t="s">
        <v>71</v>
      </c>
      <c r="E74" s="12" t="s">
        <v>23</v>
      </c>
      <c r="F74" s="12" t="s">
        <v>24</v>
      </c>
      <c r="G74" s="13">
        <v>-480</v>
      </c>
      <c r="H74" s="13">
        <v>12718.49</v>
      </c>
    </row>
    <row r="75" spans="1:8" ht="10.95" customHeight="1" x14ac:dyDescent="0.2">
      <c r="A75" s="14">
        <v>45576</v>
      </c>
      <c r="B75" s="12"/>
      <c r="C75" s="14">
        <v>45576.580578043984</v>
      </c>
      <c r="D75" s="12" t="s">
        <v>72</v>
      </c>
      <c r="E75" s="12" t="s">
        <v>23</v>
      </c>
      <c r="F75" s="12" t="s">
        <v>24</v>
      </c>
      <c r="G75" s="13">
        <v>-451.77</v>
      </c>
      <c r="H75" s="13">
        <v>12266.72</v>
      </c>
    </row>
    <row r="76" spans="1:8" ht="10.95" customHeight="1" x14ac:dyDescent="0.2">
      <c r="A76" s="14">
        <v>45579</v>
      </c>
      <c r="B76" s="12"/>
      <c r="C76" s="14">
        <v>45579.979032175928</v>
      </c>
      <c r="D76" s="12" t="s">
        <v>73</v>
      </c>
      <c r="E76" s="12" t="s">
        <v>23</v>
      </c>
      <c r="F76" s="12" t="s">
        <v>24</v>
      </c>
      <c r="G76" s="13">
        <v>-14.03</v>
      </c>
      <c r="H76" s="13">
        <v>12252.69</v>
      </c>
    </row>
    <row r="77" spans="1:8" ht="10.95" customHeight="1" x14ac:dyDescent="0.2">
      <c r="A77" s="14">
        <v>45586</v>
      </c>
      <c r="B77" s="12"/>
      <c r="C77" s="14">
        <v>45586.58932515046</v>
      </c>
      <c r="D77" s="12" t="s">
        <v>127</v>
      </c>
      <c r="E77" s="12" t="s">
        <v>23</v>
      </c>
      <c r="F77" s="12" t="s">
        <v>24</v>
      </c>
      <c r="G77" s="13">
        <v>1800</v>
      </c>
      <c r="H77" s="13">
        <v>14052.69</v>
      </c>
    </row>
    <row r="78" spans="1:8" ht="10.95" customHeight="1" x14ac:dyDescent="0.2">
      <c r="A78" s="14">
        <v>45588</v>
      </c>
      <c r="B78" s="12"/>
      <c r="C78" s="14">
        <v>45588.564131944448</v>
      </c>
      <c r="D78" s="12" t="s">
        <v>32</v>
      </c>
      <c r="E78" s="12" t="s">
        <v>23</v>
      </c>
      <c r="F78" s="12" t="s">
        <v>24</v>
      </c>
      <c r="G78" s="13">
        <v>-25.2</v>
      </c>
      <c r="H78" s="13">
        <v>14027.49</v>
      </c>
    </row>
    <row r="79" spans="1:8" ht="10.95" customHeight="1" x14ac:dyDescent="0.2">
      <c r="A79" s="14">
        <v>45602</v>
      </c>
      <c r="B79" s="12"/>
      <c r="C79" s="14">
        <v>45602.609455787038</v>
      </c>
      <c r="D79" s="12" t="s">
        <v>72</v>
      </c>
      <c r="E79" s="12" t="s">
        <v>23</v>
      </c>
      <c r="F79" s="12" t="s">
        <v>24</v>
      </c>
      <c r="G79" s="13">
        <v>-463.98</v>
      </c>
      <c r="H79" s="13">
        <v>13563.51</v>
      </c>
    </row>
    <row r="80" spans="1:8" ht="10.95" customHeight="1" x14ac:dyDescent="0.2">
      <c r="A80" s="14">
        <v>45602</v>
      </c>
      <c r="B80" s="12"/>
      <c r="C80" s="14">
        <v>45602.609455787038</v>
      </c>
      <c r="D80" s="12" t="s">
        <v>74</v>
      </c>
      <c r="E80" s="12" t="s">
        <v>23</v>
      </c>
      <c r="F80" s="12" t="s">
        <v>24</v>
      </c>
      <c r="G80" s="13">
        <v>-647.5</v>
      </c>
      <c r="H80" s="13">
        <v>12916.01</v>
      </c>
    </row>
    <row r="81" spans="1:8" ht="10.95" customHeight="1" x14ac:dyDescent="0.2">
      <c r="A81" s="14">
        <v>45602</v>
      </c>
      <c r="B81" s="12"/>
      <c r="C81" s="14">
        <v>45602.609455787038</v>
      </c>
      <c r="D81" s="12" t="s">
        <v>75</v>
      </c>
      <c r="E81" s="12" t="s">
        <v>23</v>
      </c>
      <c r="F81" s="12" t="s">
        <v>24</v>
      </c>
      <c r="G81" s="13">
        <v>-14.03</v>
      </c>
      <c r="H81" s="13">
        <v>12901.98</v>
      </c>
    </row>
    <row r="82" spans="1:8" ht="10.95" customHeight="1" x14ac:dyDescent="0.2">
      <c r="A82" s="14">
        <v>45602</v>
      </c>
      <c r="B82" s="12"/>
      <c r="C82" s="14">
        <v>45602.609455787038</v>
      </c>
      <c r="D82" s="12" t="s">
        <v>76</v>
      </c>
      <c r="E82" s="12" t="s">
        <v>23</v>
      </c>
      <c r="F82" s="12" t="s">
        <v>24</v>
      </c>
      <c r="G82" s="13">
        <v>-320</v>
      </c>
      <c r="H82" s="13">
        <v>12581.98</v>
      </c>
    </row>
    <row r="83" spans="1:8" ht="10.95" customHeight="1" x14ac:dyDescent="0.2">
      <c r="A83" s="14">
        <v>45602</v>
      </c>
      <c r="B83" s="12"/>
      <c r="C83" s="14">
        <v>45602.609455787038</v>
      </c>
      <c r="D83" s="12" t="s">
        <v>77</v>
      </c>
      <c r="E83" s="12" t="s">
        <v>23</v>
      </c>
      <c r="F83" s="12" t="s">
        <v>24</v>
      </c>
      <c r="G83" s="13">
        <v>-107.04</v>
      </c>
      <c r="H83" s="13">
        <v>12474.94</v>
      </c>
    </row>
    <row r="84" spans="1:8" ht="10.95" customHeight="1" x14ac:dyDescent="0.2">
      <c r="A84" s="14">
        <v>45602</v>
      </c>
      <c r="B84" s="12"/>
      <c r="C84" s="14">
        <v>45602.609455787038</v>
      </c>
      <c r="D84" s="12" t="s">
        <v>78</v>
      </c>
      <c r="E84" s="12" t="s">
        <v>23</v>
      </c>
      <c r="F84" s="12" t="s">
        <v>24</v>
      </c>
      <c r="G84" s="13">
        <v>-312</v>
      </c>
      <c r="H84" s="13">
        <v>12162.94</v>
      </c>
    </row>
    <row r="85" spans="1:8" ht="10.95" customHeight="1" x14ac:dyDescent="0.2">
      <c r="A85" s="14">
        <v>45602</v>
      </c>
      <c r="B85" s="12"/>
      <c r="C85" s="14">
        <v>45602.609455787038</v>
      </c>
      <c r="D85" s="12" t="s">
        <v>79</v>
      </c>
      <c r="E85" s="12" t="s">
        <v>23</v>
      </c>
      <c r="F85" s="12" t="s">
        <v>24</v>
      </c>
      <c r="G85" s="13">
        <v>-14.03</v>
      </c>
      <c r="H85" s="13">
        <v>12148.91</v>
      </c>
    </row>
    <row r="86" spans="1:8" ht="10.95" customHeight="1" x14ac:dyDescent="0.2">
      <c r="A86" s="14">
        <v>45611</v>
      </c>
      <c r="B86" s="12"/>
      <c r="C86" s="14">
        <v>45611.626155127313</v>
      </c>
      <c r="D86" s="12" t="s">
        <v>80</v>
      </c>
      <c r="E86" s="12" t="s">
        <v>23</v>
      </c>
      <c r="F86" s="12" t="s">
        <v>24</v>
      </c>
      <c r="G86" s="13">
        <v>900</v>
      </c>
      <c r="H86" s="13">
        <v>13048.91</v>
      </c>
    </row>
    <row r="87" spans="1:8" ht="10.95" customHeight="1" x14ac:dyDescent="0.2">
      <c r="A87" s="14">
        <v>45611</v>
      </c>
      <c r="B87" s="12"/>
      <c r="C87" s="14">
        <v>45611.626155127313</v>
      </c>
      <c r="D87" s="12" t="s">
        <v>126</v>
      </c>
      <c r="E87" s="12" t="s">
        <v>23</v>
      </c>
      <c r="F87" s="12" t="s">
        <v>24</v>
      </c>
      <c r="G87" s="13">
        <v>250</v>
      </c>
      <c r="H87" s="13">
        <v>13298.91</v>
      </c>
    </row>
    <row r="88" spans="1:8" ht="10.95" customHeight="1" x14ac:dyDescent="0.2">
      <c r="A88" s="14">
        <v>45618</v>
      </c>
      <c r="B88" s="12"/>
      <c r="C88" s="14">
        <v>45618.029084293979</v>
      </c>
      <c r="D88" s="12" t="s">
        <v>32</v>
      </c>
      <c r="E88" s="12" t="s">
        <v>23</v>
      </c>
      <c r="F88" s="12" t="s">
        <v>24</v>
      </c>
      <c r="G88" s="13">
        <v>-25.2</v>
      </c>
      <c r="H88" s="13">
        <v>13273.71</v>
      </c>
    </row>
    <row r="89" spans="1:8" ht="10.95" customHeight="1" x14ac:dyDescent="0.2">
      <c r="A89" s="14">
        <v>45624</v>
      </c>
      <c r="B89" s="12"/>
      <c r="C89" s="14">
        <v>45624.03545239583</v>
      </c>
      <c r="D89" s="12" t="s">
        <v>81</v>
      </c>
      <c r="E89" s="12" t="s">
        <v>23</v>
      </c>
      <c r="F89" s="12" t="s">
        <v>24</v>
      </c>
      <c r="G89" s="13">
        <v>-5</v>
      </c>
      <c r="H89" s="13">
        <v>13268.71</v>
      </c>
    </row>
    <row r="90" spans="1:8" ht="10.95" customHeight="1" x14ac:dyDescent="0.2">
      <c r="A90" s="14">
        <v>45629</v>
      </c>
      <c r="B90" s="12"/>
      <c r="C90" s="14">
        <v>45630.031088969903</v>
      </c>
      <c r="D90" s="12" t="s">
        <v>82</v>
      </c>
      <c r="E90" s="12" t="s">
        <v>23</v>
      </c>
      <c r="F90" s="12" t="s">
        <v>24</v>
      </c>
      <c r="G90" s="13">
        <v>-192</v>
      </c>
      <c r="H90" s="13">
        <v>13076.71</v>
      </c>
    </row>
    <row r="91" spans="1:8" ht="10.95" customHeight="1" x14ac:dyDescent="0.2">
      <c r="A91" s="14">
        <v>45629</v>
      </c>
      <c r="B91" s="12"/>
      <c r="C91" s="14">
        <v>45630.031088969903</v>
      </c>
      <c r="D91" s="12" t="s">
        <v>83</v>
      </c>
      <c r="E91" s="12" t="s">
        <v>23</v>
      </c>
      <c r="F91" s="12" t="s">
        <v>24</v>
      </c>
      <c r="G91" s="13">
        <v>-14.03</v>
      </c>
      <c r="H91" s="13">
        <v>13062.68</v>
      </c>
    </row>
    <row r="92" spans="1:8" ht="10.95" customHeight="1" x14ac:dyDescent="0.2">
      <c r="A92" s="14">
        <v>45629</v>
      </c>
      <c r="B92" s="12"/>
      <c r="C92" s="14">
        <v>45630.031088969903</v>
      </c>
      <c r="D92" s="12" t="s">
        <v>84</v>
      </c>
      <c r="E92" s="12" t="s">
        <v>23</v>
      </c>
      <c r="F92" s="12" t="s">
        <v>24</v>
      </c>
      <c r="G92" s="13">
        <v>-133.80000000000001</v>
      </c>
      <c r="H92" s="13">
        <v>12928.88</v>
      </c>
    </row>
    <row r="93" spans="1:8" ht="10.95" customHeight="1" x14ac:dyDescent="0.2">
      <c r="A93" s="14">
        <v>45629</v>
      </c>
      <c r="B93" s="12"/>
      <c r="C93" s="14">
        <v>45630.031088969903</v>
      </c>
      <c r="D93" s="12" t="s">
        <v>85</v>
      </c>
      <c r="E93" s="12" t="s">
        <v>23</v>
      </c>
      <c r="F93" s="12" t="s">
        <v>24</v>
      </c>
      <c r="G93" s="13">
        <v>-647.5</v>
      </c>
      <c r="H93" s="13">
        <v>12281.38</v>
      </c>
    </row>
    <row r="94" spans="1:8" ht="10.95" customHeight="1" x14ac:dyDescent="0.2">
      <c r="A94" s="14">
        <v>45629</v>
      </c>
      <c r="B94" s="12"/>
      <c r="C94" s="14">
        <v>45630.031088969903</v>
      </c>
      <c r="D94" s="12" t="s">
        <v>86</v>
      </c>
      <c r="E94" s="12" t="s">
        <v>23</v>
      </c>
      <c r="F94" s="12" t="s">
        <v>24</v>
      </c>
      <c r="G94" s="13">
        <v>-160</v>
      </c>
      <c r="H94" s="13">
        <v>12121.38</v>
      </c>
    </row>
    <row r="95" spans="1:8" ht="10.95" customHeight="1" x14ac:dyDescent="0.2">
      <c r="A95" s="14">
        <v>45630</v>
      </c>
      <c r="B95" s="12"/>
      <c r="C95" s="14">
        <v>45630.633332442136</v>
      </c>
      <c r="D95" s="12" t="s">
        <v>87</v>
      </c>
      <c r="E95" s="12" t="s">
        <v>23</v>
      </c>
      <c r="F95" s="12" t="s">
        <v>24</v>
      </c>
      <c r="G95" s="13">
        <v>-4.75</v>
      </c>
      <c r="H95" s="13">
        <v>12116.63</v>
      </c>
    </row>
    <row r="96" spans="1:8" ht="10.95" customHeight="1" x14ac:dyDescent="0.2">
      <c r="A96" s="14">
        <v>45630</v>
      </c>
      <c r="B96" s="12"/>
      <c r="C96" s="14">
        <v>45630.633332442136</v>
      </c>
      <c r="D96" s="12" t="s">
        <v>88</v>
      </c>
      <c r="E96" s="12" t="s">
        <v>23</v>
      </c>
      <c r="F96" s="12" t="s">
        <v>24</v>
      </c>
      <c r="G96" s="13">
        <v>-33.15</v>
      </c>
      <c r="H96" s="13">
        <v>12083.48</v>
      </c>
    </row>
    <row r="97" spans="1:8" ht="10.95" customHeight="1" x14ac:dyDescent="0.2">
      <c r="A97" s="14">
        <v>45632</v>
      </c>
      <c r="B97" s="12"/>
      <c r="C97" s="14">
        <v>45632.623129201384</v>
      </c>
      <c r="D97" s="12" t="s">
        <v>89</v>
      </c>
      <c r="E97" s="12" t="s">
        <v>23</v>
      </c>
      <c r="F97" s="12" t="s">
        <v>24</v>
      </c>
      <c r="G97" s="13">
        <v>-537.24</v>
      </c>
      <c r="H97" s="13">
        <v>11546.24</v>
      </c>
    </row>
    <row r="98" spans="1:8" ht="10.95" customHeight="1" x14ac:dyDescent="0.2">
      <c r="A98" s="14">
        <v>45650</v>
      </c>
      <c r="B98" s="12"/>
      <c r="C98" s="14">
        <v>45650.035977974534</v>
      </c>
      <c r="D98" s="12" t="s">
        <v>32</v>
      </c>
      <c r="E98" s="12" t="s">
        <v>23</v>
      </c>
      <c r="F98" s="12" t="s">
        <v>24</v>
      </c>
      <c r="G98" s="13">
        <v>-25.2</v>
      </c>
      <c r="H98" s="13">
        <v>11521.04</v>
      </c>
    </row>
    <row r="99" spans="1:8" ht="10.95" customHeight="1" x14ac:dyDescent="0.2">
      <c r="A99" s="14">
        <v>45656</v>
      </c>
      <c r="B99" s="12"/>
      <c r="C99" s="14">
        <v>45656.035332951389</v>
      </c>
      <c r="D99" s="12" t="s">
        <v>90</v>
      </c>
      <c r="E99" s="12" t="s">
        <v>23</v>
      </c>
      <c r="F99" s="12" t="s">
        <v>24</v>
      </c>
      <c r="G99" s="13">
        <v>-5</v>
      </c>
      <c r="H99" s="13">
        <v>11516.04</v>
      </c>
    </row>
    <row r="100" spans="1:8" ht="10.95" customHeight="1" x14ac:dyDescent="0.2">
      <c r="A100" s="14">
        <v>45656</v>
      </c>
      <c r="B100" s="12"/>
      <c r="C100" s="14">
        <v>45656.615307557877</v>
      </c>
      <c r="D100" s="12" t="s">
        <v>91</v>
      </c>
      <c r="E100" s="12" t="s">
        <v>23</v>
      </c>
      <c r="F100" s="12" t="s">
        <v>24</v>
      </c>
      <c r="G100" s="13">
        <v>115</v>
      </c>
      <c r="H100" s="13">
        <v>11631.04</v>
      </c>
    </row>
    <row r="101" spans="1:8" ht="10.95" customHeight="1" x14ac:dyDescent="0.2">
      <c r="A101" s="14">
        <v>45664</v>
      </c>
      <c r="B101" s="12"/>
      <c r="C101" s="14">
        <v>45665.032470451391</v>
      </c>
      <c r="D101" s="12" t="s">
        <v>92</v>
      </c>
      <c r="E101" s="12" t="s">
        <v>23</v>
      </c>
      <c r="F101" s="12" t="s">
        <v>24</v>
      </c>
      <c r="G101" s="13">
        <v>1680</v>
      </c>
      <c r="H101" s="13">
        <v>13311.04</v>
      </c>
    </row>
    <row r="102" spans="1:8" ht="10.95" customHeight="1" x14ac:dyDescent="0.2">
      <c r="A102" s="14">
        <v>45664</v>
      </c>
      <c r="B102" s="12"/>
      <c r="C102" s="14">
        <v>45665.032470451391</v>
      </c>
      <c r="D102" s="12" t="s">
        <v>93</v>
      </c>
      <c r="E102" s="12" t="s">
        <v>23</v>
      </c>
      <c r="F102" s="12" t="s">
        <v>24</v>
      </c>
      <c r="G102" s="13">
        <v>2720</v>
      </c>
      <c r="H102" s="13">
        <v>16031.04</v>
      </c>
    </row>
    <row r="103" spans="1:8" ht="10.95" customHeight="1" x14ac:dyDescent="0.2">
      <c r="A103" s="14">
        <v>45665</v>
      </c>
      <c r="B103" s="12"/>
      <c r="C103" s="14">
        <v>45665.032470451391</v>
      </c>
      <c r="D103" s="12" t="s">
        <v>94</v>
      </c>
      <c r="E103" s="12" t="s">
        <v>23</v>
      </c>
      <c r="F103" s="12" t="s">
        <v>24</v>
      </c>
      <c r="G103" s="13">
        <v>-100</v>
      </c>
      <c r="H103" s="13">
        <v>15931.04</v>
      </c>
    </row>
    <row r="104" spans="1:8" ht="10.95" customHeight="1" x14ac:dyDescent="0.2">
      <c r="A104" s="14">
        <v>45665</v>
      </c>
      <c r="B104" s="12"/>
      <c r="C104" s="14">
        <v>45665.032470451391</v>
      </c>
      <c r="D104" s="12" t="s">
        <v>95</v>
      </c>
      <c r="E104" s="12" t="s">
        <v>23</v>
      </c>
      <c r="F104" s="12" t="s">
        <v>24</v>
      </c>
      <c r="G104" s="13">
        <v>-543.36</v>
      </c>
      <c r="H104" s="13">
        <v>15387.68</v>
      </c>
    </row>
    <row r="105" spans="1:8" ht="10.95" customHeight="1" x14ac:dyDescent="0.2">
      <c r="A105" s="14">
        <v>45665</v>
      </c>
      <c r="B105" s="12"/>
      <c r="C105" s="14">
        <v>45665.032470451391</v>
      </c>
      <c r="D105" s="12" t="s">
        <v>96</v>
      </c>
      <c r="E105" s="12" t="s">
        <v>23</v>
      </c>
      <c r="F105" s="12" t="s">
        <v>24</v>
      </c>
      <c r="G105" s="13">
        <v>-647.5</v>
      </c>
      <c r="H105" s="13">
        <v>14740.18</v>
      </c>
    </row>
    <row r="106" spans="1:8" ht="10.95" customHeight="1" x14ac:dyDescent="0.2">
      <c r="A106" s="14">
        <v>45665</v>
      </c>
      <c r="B106" s="12"/>
      <c r="C106" s="14">
        <v>45665.032470451391</v>
      </c>
      <c r="D106" s="12" t="s">
        <v>97</v>
      </c>
      <c r="E106" s="12" t="s">
        <v>23</v>
      </c>
      <c r="F106" s="12" t="s">
        <v>24</v>
      </c>
      <c r="G106" s="13">
        <v>-107.04</v>
      </c>
      <c r="H106" s="13">
        <v>14633.14</v>
      </c>
    </row>
    <row r="107" spans="1:8" ht="10.95" customHeight="1" x14ac:dyDescent="0.2">
      <c r="A107" s="14">
        <v>45665</v>
      </c>
      <c r="B107" s="12"/>
      <c r="C107" s="14">
        <v>45665.636855636571</v>
      </c>
      <c r="D107" s="12" t="s">
        <v>98</v>
      </c>
      <c r="E107" s="12" t="s">
        <v>23</v>
      </c>
      <c r="F107" s="12" t="s">
        <v>24</v>
      </c>
      <c r="G107" s="13">
        <v>416.25</v>
      </c>
      <c r="H107" s="13">
        <v>15049.39</v>
      </c>
    </row>
    <row r="108" spans="1:8" ht="10.95" customHeight="1" x14ac:dyDescent="0.2">
      <c r="A108" s="14">
        <v>45679</v>
      </c>
      <c r="B108" s="12"/>
      <c r="C108" s="14">
        <v>45679.03011107639</v>
      </c>
      <c r="D108" s="12" t="s">
        <v>32</v>
      </c>
      <c r="E108" s="12" t="s">
        <v>23</v>
      </c>
      <c r="F108" s="12" t="s">
        <v>24</v>
      </c>
      <c r="G108" s="13">
        <v>-25.2</v>
      </c>
      <c r="H108" s="13">
        <v>15024.19</v>
      </c>
    </row>
    <row r="109" spans="1:8" ht="10.95" customHeight="1" x14ac:dyDescent="0.2">
      <c r="A109" s="14">
        <v>45685</v>
      </c>
      <c r="B109" s="12"/>
      <c r="C109" s="14">
        <v>45685.031202164355</v>
      </c>
      <c r="D109" s="12" t="s">
        <v>90</v>
      </c>
      <c r="E109" s="12" t="s">
        <v>23</v>
      </c>
      <c r="F109" s="12" t="s">
        <v>24</v>
      </c>
      <c r="G109" s="13">
        <v>-5</v>
      </c>
      <c r="H109" s="13">
        <v>15019.19</v>
      </c>
    </row>
    <row r="110" spans="1:8" ht="10.95" customHeight="1" x14ac:dyDescent="0.2">
      <c r="A110" s="14">
        <v>45688</v>
      </c>
      <c r="B110" s="12"/>
      <c r="C110" s="14">
        <v>45688.031268171297</v>
      </c>
      <c r="D110" s="12" t="s">
        <v>99</v>
      </c>
      <c r="E110" s="12" t="s">
        <v>23</v>
      </c>
      <c r="F110" s="12" t="s">
        <v>24</v>
      </c>
      <c r="G110" s="13">
        <v>5725.04</v>
      </c>
      <c r="H110" s="13">
        <v>20744.23</v>
      </c>
    </row>
    <row r="111" spans="1:8" ht="10.95" customHeight="1" x14ac:dyDescent="0.2">
      <c r="A111" s="14">
        <v>45693</v>
      </c>
      <c r="B111" s="12"/>
      <c r="C111" s="14">
        <v>45693.623744212964</v>
      </c>
      <c r="D111" s="12" t="s">
        <v>100</v>
      </c>
      <c r="E111" s="12" t="s">
        <v>23</v>
      </c>
      <c r="F111" s="12" t="s">
        <v>24</v>
      </c>
      <c r="G111" s="13">
        <v>-133.80000000000001</v>
      </c>
      <c r="H111" s="13">
        <v>20610.43</v>
      </c>
    </row>
    <row r="112" spans="1:8" ht="10.95" customHeight="1" x14ac:dyDescent="0.2">
      <c r="A112" s="14">
        <v>45693</v>
      </c>
      <c r="B112" s="12"/>
      <c r="C112" s="14">
        <v>45693.623744212964</v>
      </c>
      <c r="D112" s="12" t="s">
        <v>101</v>
      </c>
      <c r="E112" s="12" t="s">
        <v>23</v>
      </c>
      <c r="F112" s="12" t="s">
        <v>24</v>
      </c>
      <c r="G112" s="13">
        <v>-456</v>
      </c>
      <c r="H112" s="13">
        <v>20154.43</v>
      </c>
    </row>
    <row r="113" spans="1:8" ht="10.95" customHeight="1" x14ac:dyDescent="0.2">
      <c r="A113" s="14">
        <v>45693</v>
      </c>
      <c r="B113" s="12"/>
      <c r="C113" s="14">
        <v>45693.623744212964</v>
      </c>
      <c r="D113" s="12" t="s">
        <v>102</v>
      </c>
      <c r="E113" s="12" t="s">
        <v>23</v>
      </c>
      <c r="F113" s="12" t="s">
        <v>24</v>
      </c>
      <c r="G113" s="13">
        <v>-647.5</v>
      </c>
      <c r="H113" s="13">
        <v>19506.93</v>
      </c>
    </row>
    <row r="114" spans="1:8" ht="10.95" customHeight="1" x14ac:dyDescent="0.2">
      <c r="A114" s="14">
        <v>45693</v>
      </c>
      <c r="B114" s="12"/>
      <c r="C114" s="14">
        <v>45693.623744212964</v>
      </c>
      <c r="D114" s="12" t="s">
        <v>87</v>
      </c>
      <c r="E114" s="12" t="s">
        <v>23</v>
      </c>
      <c r="F114" s="12" t="s">
        <v>24</v>
      </c>
      <c r="G114" s="13">
        <v>-59.99</v>
      </c>
      <c r="H114" s="13">
        <v>19446.939999999999</v>
      </c>
    </row>
    <row r="115" spans="1:8" ht="10.95" customHeight="1" x14ac:dyDescent="0.2">
      <c r="A115" s="14">
        <v>45693</v>
      </c>
      <c r="B115" s="12"/>
      <c r="C115" s="14">
        <v>45693.623744212964</v>
      </c>
      <c r="D115" s="12" t="s">
        <v>103</v>
      </c>
      <c r="E115" s="12" t="s">
        <v>23</v>
      </c>
      <c r="F115" s="12" t="s">
        <v>24</v>
      </c>
      <c r="G115" s="13">
        <v>-14.03</v>
      </c>
      <c r="H115" s="13">
        <v>19432.91</v>
      </c>
    </row>
    <row r="116" spans="1:8" ht="10.95" customHeight="1" x14ac:dyDescent="0.2">
      <c r="A116" s="14">
        <v>45693</v>
      </c>
      <c r="B116" s="12"/>
      <c r="C116" s="14">
        <v>45693.623744212964</v>
      </c>
      <c r="D116" s="12" t="s">
        <v>104</v>
      </c>
      <c r="E116" s="12" t="s">
        <v>23</v>
      </c>
      <c r="F116" s="12" t="s">
        <v>24</v>
      </c>
      <c r="G116" s="13">
        <v>-14.03</v>
      </c>
      <c r="H116" s="13">
        <v>19418.88</v>
      </c>
    </row>
    <row r="117" spans="1:8" ht="10.95" customHeight="1" x14ac:dyDescent="0.2">
      <c r="A117" s="14">
        <v>45694</v>
      </c>
      <c r="B117" s="12"/>
      <c r="C117" s="14">
        <v>45694.629191469903</v>
      </c>
      <c r="D117" s="12" t="s">
        <v>105</v>
      </c>
      <c r="E117" s="12" t="s">
        <v>23</v>
      </c>
      <c r="F117" s="12" t="s">
        <v>24</v>
      </c>
      <c r="G117" s="13">
        <v>-525.03</v>
      </c>
      <c r="H117" s="13">
        <v>18893.849999999999</v>
      </c>
    </row>
    <row r="118" spans="1:8" ht="10.95" customHeight="1" x14ac:dyDescent="0.2">
      <c r="A118" s="14">
        <v>45712</v>
      </c>
      <c r="B118" s="12"/>
      <c r="C118" s="14">
        <v>45712.028734340274</v>
      </c>
      <c r="D118" s="12" t="s">
        <v>32</v>
      </c>
      <c r="E118" s="12" t="s">
        <v>23</v>
      </c>
      <c r="F118" s="12" t="s">
        <v>24</v>
      </c>
      <c r="G118" s="13">
        <v>-25.2</v>
      </c>
      <c r="H118" s="13">
        <v>18868.650000000001</v>
      </c>
    </row>
    <row r="119" spans="1:8" ht="10.95" customHeight="1" x14ac:dyDescent="0.2">
      <c r="A119" s="14">
        <v>45714</v>
      </c>
      <c r="B119" s="12"/>
      <c r="C119" s="14">
        <v>45714.616403703702</v>
      </c>
      <c r="D119" s="12" t="s">
        <v>106</v>
      </c>
      <c r="E119" s="12" t="s">
        <v>23</v>
      </c>
      <c r="F119" s="12" t="s">
        <v>24</v>
      </c>
      <c r="G119" s="13">
        <v>500</v>
      </c>
      <c r="H119" s="13">
        <v>19368.650000000001</v>
      </c>
    </row>
    <row r="120" spans="1:8" ht="10.95" customHeight="1" x14ac:dyDescent="0.2">
      <c r="A120" s="14">
        <v>45716</v>
      </c>
      <c r="B120" s="12"/>
      <c r="C120" s="14">
        <v>45716.019320023144</v>
      </c>
      <c r="D120" s="12" t="s">
        <v>90</v>
      </c>
      <c r="E120" s="12" t="s">
        <v>23</v>
      </c>
      <c r="F120" s="12" t="s">
        <v>24</v>
      </c>
      <c r="G120" s="13">
        <v>-5</v>
      </c>
      <c r="H120" s="13">
        <v>19363.650000000001</v>
      </c>
    </row>
    <row r="121" spans="1:8" ht="10.95" customHeight="1" x14ac:dyDescent="0.2">
      <c r="A121" s="14">
        <v>45720</v>
      </c>
      <c r="B121" s="12"/>
      <c r="C121" s="14">
        <v>45720.620822766199</v>
      </c>
      <c r="D121" s="12" t="s">
        <v>107</v>
      </c>
      <c r="E121" s="12" t="s">
        <v>23</v>
      </c>
      <c r="F121" s="12" t="s">
        <v>24</v>
      </c>
      <c r="G121" s="13">
        <v>-647.5</v>
      </c>
      <c r="H121" s="13">
        <v>18716.150000000001</v>
      </c>
    </row>
    <row r="122" spans="1:8" ht="10.95" customHeight="1" x14ac:dyDescent="0.2">
      <c r="A122" s="14">
        <v>45720</v>
      </c>
      <c r="B122" s="12"/>
      <c r="C122" s="14">
        <v>45720.620822766199</v>
      </c>
      <c r="D122" s="12" t="s">
        <v>108</v>
      </c>
      <c r="E122" s="12" t="s">
        <v>23</v>
      </c>
      <c r="F122" s="12" t="s">
        <v>24</v>
      </c>
      <c r="G122" s="13">
        <v>-107.04</v>
      </c>
      <c r="H122" s="13">
        <v>18609.11</v>
      </c>
    </row>
    <row r="123" spans="1:8" ht="10.95" customHeight="1" x14ac:dyDescent="0.2">
      <c r="A123" s="14">
        <v>45721</v>
      </c>
      <c r="B123" s="12"/>
      <c r="C123" s="14">
        <v>45722.032044988431</v>
      </c>
      <c r="D123" s="12" t="s">
        <v>109</v>
      </c>
      <c r="E123" s="12" t="s">
        <v>23</v>
      </c>
      <c r="F123" s="12" t="s">
        <v>24</v>
      </c>
      <c r="G123" s="13">
        <v>-488.4</v>
      </c>
      <c r="H123" s="13">
        <v>18120.71</v>
      </c>
    </row>
    <row r="124" spans="1:8" ht="10.95" customHeight="1" x14ac:dyDescent="0.2">
      <c r="A124" s="14">
        <v>45727</v>
      </c>
      <c r="B124" s="12"/>
      <c r="C124" s="14">
        <v>45727.629717708332</v>
      </c>
      <c r="D124" s="12" t="s">
        <v>110</v>
      </c>
      <c r="E124" s="12" t="s">
        <v>23</v>
      </c>
      <c r="F124" s="12" t="s">
        <v>24</v>
      </c>
      <c r="G124" s="13">
        <v>65</v>
      </c>
      <c r="H124" s="13">
        <v>18185.71</v>
      </c>
    </row>
    <row r="125" spans="1:8" ht="10.95" customHeight="1" x14ac:dyDescent="0.2">
      <c r="A125" s="14">
        <v>45733</v>
      </c>
      <c r="B125" s="12"/>
      <c r="C125" s="14">
        <v>45733.634281053237</v>
      </c>
      <c r="D125" s="12" t="s">
        <v>111</v>
      </c>
      <c r="E125" s="12" t="s">
        <v>23</v>
      </c>
      <c r="F125" s="12" t="s">
        <v>24</v>
      </c>
      <c r="G125" s="13">
        <v>225</v>
      </c>
      <c r="H125" s="13">
        <v>18410.71</v>
      </c>
    </row>
    <row r="126" spans="1:8" ht="10.95" customHeight="1" x14ac:dyDescent="0.2">
      <c r="A126" s="14">
        <v>45740</v>
      </c>
      <c r="B126" s="12"/>
      <c r="C126" s="14">
        <v>45740.034510335652</v>
      </c>
      <c r="D126" s="12" t="s">
        <v>32</v>
      </c>
      <c r="E126" s="12" t="s">
        <v>23</v>
      </c>
      <c r="F126" s="12" t="s">
        <v>24</v>
      </c>
      <c r="G126" s="13">
        <v>-25.2</v>
      </c>
      <c r="H126" s="13">
        <v>18385.509999999998</v>
      </c>
    </row>
    <row r="127" spans="1:8" ht="10.95" customHeight="1" x14ac:dyDescent="0.2">
      <c r="A127" s="14">
        <v>45744</v>
      </c>
      <c r="B127" s="12"/>
      <c r="C127" s="14">
        <v>45744.016714039353</v>
      </c>
      <c r="D127" s="12" t="s">
        <v>90</v>
      </c>
      <c r="E127" s="12" t="s">
        <v>23</v>
      </c>
      <c r="F127" s="12" t="s">
        <v>24</v>
      </c>
      <c r="G127" s="13">
        <v>-10.31</v>
      </c>
      <c r="H127" s="13">
        <v>18375.2</v>
      </c>
    </row>
    <row r="128" spans="1:8" ht="13.35" customHeight="1" x14ac:dyDescent="0.2"/>
    <row r="129" spans="1:8" s="5" customFormat="1" ht="12.15" customHeight="1" x14ac:dyDescent="0.25">
      <c r="A129" s="8" t="s">
        <v>112</v>
      </c>
      <c r="B129" s="8"/>
      <c r="C129" s="8"/>
      <c r="D129" s="8"/>
      <c r="E129" s="8"/>
      <c r="F129" s="8"/>
      <c r="G129" s="8"/>
      <c r="H129" s="8"/>
    </row>
    <row r="130" spans="1:8" ht="10.95" customHeight="1" x14ac:dyDescent="0.2">
      <c r="A130" s="9">
        <v>45747</v>
      </c>
      <c r="B130" s="10"/>
      <c r="C130" s="10"/>
      <c r="D130" s="10"/>
      <c r="E130" s="10"/>
      <c r="F130" s="10"/>
      <c r="G130" s="11">
        <v>0</v>
      </c>
      <c r="H130" s="11">
        <v>18375.2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5A15-25F4-43E2-A3BB-B91C805052B2}">
  <dimension ref="A1:D27"/>
  <sheetViews>
    <sheetView topLeftCell="A3" workbookViewId="0">
      <selection activeCell="E28" sqref="E28"/>
    </sheetView>
  </sheetViews>
  <sheetFormatPr defaultRowHeight="11.4" x14ac:dyDescent="0.2"/>
  <cols>
    <col min="1" max="1" width="28.125" customWidth="1"/>
    <col min="2" max="2" width="28.75" bestFit="1" customWidth="1"/>
    <col min="3" max="3" width="11" bestFit="1" customWidth="1"/>
    <col min="4" max="4" width="8.75" bestFit="1" customWidth="1"/>
  </cols>
  <sheetData>
    <row r="1" spans="1:4" ht="17.399999999999999" x14ac:dyDescent="0.2">
      <c r="A1" s="2" t="s">
        <v>114</v>
      </c>
      <c r="B1" s="2"/>
      <c r="C1" s="2"/>
      <c r="D1" s="2"/>
    </row>
    <row r="2" spans="1:4" ht="15" x14ac:dyDescent="0.2">
      <c r="A2" s="4" t="s">
        <v>0</v>
      </c>
      <c r="B2" s="4"/>
      <c r="C2" s="4"/>
      <c r="D2" s="4"/>
    </row>
    <row r="3" spans="1:4" ht="15" x14ac:dyDescent="0.2">
      <c r="A3" s="4" t="s">
        <v>1</v>
      </c>
      <c r="B3" s="4"/>
      <c r="C3" s="4"/>
      <c r="D3" s="4"/>
    </row>
    <row r="4" spans="1:4" ht="15" x14ac:dyDescent="0.2">
      <c r="A4" s="4" t="s">
        <v>115</v>
      </c>
      <c r="B4" s="4"/>
      <c r="C4" s="4"/>
      <c r="D4" s="4"/>
    </row>
    <row r="6" spans="1:4" ht="13.2" x14ac:dyDescent="0.2">
      <c r="A6" s="6" t="s">
        <v>3</v>
      </c>
      <c r="B6" s="6" t="s">
        <v>4</v>
      </c>
      <c r="C6" s="6" t="s">
        <v>5</v>
      </c>
      <c r="D6" s="7" t="s">
        <v>6</v>
      </c>
    </row>
    <row r="8" spans="1:4" ht="13.2" x14ac:dyDescent="0.2">
      <c r="A8" s="8" t="s">
        <v>7</v>
      </c>
      <c r="B8" s="8"/>
      <c r="C8" s="8"/>
      <c r="D8" s="8"/>
    </row>
    <row r="9" spans="1:4" x14ac:dyDescent="0.2">
      <c r="A9" s="9">
        <v>45747</v>
      </c>
      <c r="B9" s="10" t="s">
        <v>8</v>
      </c>
      <c r="C9" s="10"/>
      <c r="D9" s="11">
        <v>5590.31</v>
      </c>
    </row>
    <row r="10" spans="1:4" x14ac:dyDescent="0.2">
      <c r="A10" s="12"/>
      <c r="B10" s="12" t="s">
        <v>9</v>
      </c>
      <c r="C10" s="12"/>
      <c r="D10" s="13">
        <v>0</v>
      </c>
    </row>
    <row r="11" spans="1:4" x14ac:dyDescent="0.2">
      <c r="A11" s="12"/>
      <c r="B11" s="12" t="s">
        <v>10</v>
      </c>
      <c r="C11" s="12"/>
      <c r="D11" s="13">
        <v>19.63</v>
      </c>
    </row>
    <row r="12" spans="1:4" x14ac:dyDescent="0.2">
      <c r="A12" s="12"/>
      <c r="B12" s="12" t="s">
        <v>11</v>
      </c>
      <c r="C12" s="12"/>
      <c r="D12" s="13">
        <v>0</v>
      </c>
    </row>
    <row r="13" spans="1:4" x14ac:dyDescent="0.2">
      <c r="A13" s="14">
        <v>45747</v>
      </c>
      <c r="B13" s="12" t="s">
        <v>12</v>
      </c>
      <c r="C13" s="12"/>
      <c r="D13" s="13">
        <v>5570.68</v>
      </c>
    </row>
    <row r="14" spans="1:4" x14ac:dyDescent="0.2">
      <c r="A14" s="14">
        <v>45719</v>
      </c>
      <c r="B14" s="12" t="s">
        <v>116</v>
      </c>
      <c r="C14" s="12"/>
      <c r="D14" s="13">
        <v>5570.68</v>
      </c>
    </row>
    <row r="15" spans="1:4" x14ac:dyDescent="0.2">
      <c r="A15" s="14">
        <v>45747</v>
      </c>
      <c r="B15" s="12" t="s">
        <v>117</v>
      </c>
      <c r="C15" s="12"/>
      <c r="D15" s="13">
        <v>0</v>
      </c>
    </row>
    <row r="17" spans="1:4" ht="13.2" x14ac:dyDescent="0.2">
      <c r="A17" s="8" t="s">
        <v>8</v>
      </c>
      <c r="B17" s="8"/>
      <c r="C17" s="8"/>
      <c r="D17" s="8"/>
    </row>
    <row r="18" spans="1:4" x14ac:dyDescent="0.2">
      <c r="A18" s="9">
        <v>45747</v>
      </c>
      <c r="B18" s="10"/>
      <c r="C18" s="10"/>
      <c r="D18" s="11">
        <v>5590.31</v>
      </c>
    </row>
    <row r="20" spans="1:4" ht="13.2" x14ac:dyDescent="0.2">
      <c r="A20" s="8" t="s">
        <v>118</v>
      </c>
      <c r="B20" s="8"/>
      <c r="C20" s="8"/>
      <c r="D20" s="8"/>
    </row>
    <row r="21" spans="1:4" x14ac:dyDescent="0.2">
      <c r="A21" s="9">
        <v>45719</v>
      </c>
      <c r="B21" s="10" t="s">
        <v>119</v>
      </c>
      <c r="C21" s="10"/>
      <c r="D21" s="11">
        <v>19.63</v>
      </c>
    </row>
    <row r="22" spans="1:4" ht="12" x14ac:dyDescent="0.2">
      <c r="A22" s="15" t="s">
        <v>120</v>
      </c>
      <c r="B22" s="15"/>
      <c r="C22" s="15"/>
      <c r="D22" s="16">
        <f>D21</f>
        <v>19.63</v>
      </c>
    </row>
    <row r="24" spans="1:4" ht="13.2" x14ac:dyDescent="0.2">
      <c r="A24" s="8" t="s">
        <v>14</v>
      </c>
      <c r="B24" s="8"/>
      <c r="C24" s="8"/>
      <c r="D24" s="8"/>
    </row>
    <row r="25" spans="1:4" x14ac:dyDescent="0.2">
      <c r="A25" s="9">
        <v>45747</v>
      </c>
      <c r="B25" s="10" t="s">
        <v>12</v>
      </c>
      <c r="C25" s="10"/>
      <c r="D25" s="11">
        <v>5570.68</v>
      </c>
    </row>
    <row r="26" spans="1:4" x14ac:dyDescent="0.2">
      <c r="A26" s="14">
        <v>45719</v>
      </c>
      <c r="B26" s="12" t="s">
        <v>116</v>
      </c>
      <c r="C26" s="12"/>
      <c r="D26" s="13">
        <v>5570.68</v>
      </c>
    </row>
    <row r="27" spans="1:4" x14ac:dyDescent="0.2">
      <c r="A27" s="14">
        <v>45747</v>
      </c>
      <c r="B27" s="12" t="s">
        <v>117</v>
      </c>
      <c r="C27" s="12"/>
      <c r="D27" s="1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57E0-D110-40C4-8D51-99F7672AD93B}">
  <dimension ref="A1:H18"/>
  <sheetViews>
    <sheetView workbookViewId="0">
      <selection activeCell="G23" sqref="G23"/>
    </sheetView>
  </sheetViews>
  <sheetFormatPr defaultRowHeight="11.4" x14ac:dyDescent="0.2"/>
  <cols>
    <col min="1" max="1" width="25.625" customWidth="1"/>
    <col min="3" max="3" width="25" bestFit="1" customWidth="1"/>
  </cols>
  <sheetData>
    <row r="1" spans="1:8" ht="17.399999999999999" x14ac:dyDescent="0.2">
      <c r="A1" s="2" t="s">
        <v>121</v>
      </c>
      <c r="B1" s="2"/>
      <c r="C1" s="2"/>
      <c r="D1" s="2"/>
      <c r="E1" s="2"/>
      <c r="F1" s="2"/>
      <c r="G1" s="2"/>
      <c r="H1" s="2"/>
    </row>
    <row r="2" spans="1:8" ht="15" x14ac:dyDescent="0.2">
      <c r="A2" s="4" t="s">
        <v>0</v>
      </c>
      <c r="B2" s="4"/>
      <c r="C2" s="4"/>
      <c r="D2" s="4"/>
      <c r="E2" s="4"/>
      <c r="F2" s="4"/>
      <c r="G2" s="4"/>
      <c r="H2" s="4"/>
    </row>
    <row r="3" spans="1:8" ht="15" x14ac:dyDescent="0.2">
      <c r="A3" s="4" t="s">
        <v>15</v>
      </c>
      <c r="B3" s="4"/>
      <c r="C3" s="4"/>
      <c r="D3" s="4"/>
      <c r="E3" s="4"/>
      <c r="F3" s="4"/>
      <c r="G3" s="4"/>
      <c r="H3" s="4"/>
    </row>
    <row r="4" spans="1:8" ht="15" x14ac:dyDescent="0.2">
      <c r="A4" s="4" t="s">
        <v>115</v>
      </c>
      <c r="B4" s="4"/>
      <c r="C4" s="4"/>
      <c r="D4" s="4"/>
      <c r="E4" s="4"/>
      <c r="F4" s="4"/>
      <c r="G4" s="4"/>
      <c r="H4" s="4"/>
    </row>
    <row r="6" spans="1:8" ht="13.2" x14ac:dyDescent="0.2">
      <c r="A6" s="6" t="s">
        <v>3</v>
      </c>
      <c r="B6" s="6" t="s">
        <v>4</v>
      </c>
      <c r="C6" s="6" t="s">
        <v>16</v>
      </c>
      <c r="D6" s="6" t="s">
        <v>5</v>
      </c>
      <c r="E6" s="6" t="s">
        <v>17</v>
      </c>
      <c r="F6" s="6" t="s">
        <v>18</v>
      </c>
      <c r="G6" s="7" t="s">
        <v>6</v>
      </c>
      <c r="H6" s="7" t="s">
        <v>19</v>
      </c>
    </row>
    <row r="8" spans="1:8" ht="13.2" x14ac:dyDescent="0.2">
      <c r="A8" s="8" t="s">
        <v>20</v>
      </c>
      <c r="B8" s="8"/>
      <c r="C8" s="8"/>
      <c r="D8" s="8"/>
      <c r="E8" s="8"/>
      <c r="F8" s="8"/>
      <c r="G8" s="8"/>
      <c r="H8" s="8"/>
    </row>
    <row r="9" spans="1:8" x14ac:dyDescent="0.2">
      <c r="A9" s="9">
        <v>45383</v>
      </c>
      <c r="B9" s="10"/>
      <c r="C9" s="10"/>
      <c r="D9" s="10"/>
      <c r="E9" s="10"/>
      <c r="F9" s="10"/>
      <c r="G9" s="11">
        <v>0</v>
      </c>
      <c r="H9" s="11">
        <v>5489.23</v>
      </c>
    </row>
    <row r="11" spans="1:8" ht="13.2" x14ac:dyDescent="0.2">
      <c r="A11" s="8" t="s">
        <v>21</v>
      </c>
      <c r="B11" s="8"/>
      <c r="C11" s="8"/>
      <c r="D11" s="8"/>
      <c r="E11" s="8"/>
      <c r="F11" s="8"/>
      <c r="G11" s="8"/>
      <c r="H11" s="8"/>
    </row>
    <row r="12" spans="1:8" x14ac:dyDescent="0.2">
      <c r="A12" s="9">
        <v>45446</v>
      </c>
      <c r="B12" s="10" t="s">
        <v>119</v>
      </c>
      <c r="C12" s="9">
        <v>45447.638063310187</v>
      </c>
      <c r="D12" s="10" t="s">
        <v>122</v>
      </c>
      <c r="E12" s="10" t="s">
        <v>23</v>
      </c>
      <c r="F12" s="10" t="s">
        <v>123</v>
      </c>
      <c r="G12" s="11">
        <v>20.53</v>
      </c>
      <c r="H12" s="11">
        <v>5509.76</v>
      </c>
    </row>
    <row r="13" spans="1:8" x14ac:dyDescent="0.2">
      <c r="A13" s="14">
        <v>45537</v>
      </c>
      <c r="B13" s="12" t="s">
        <v>119</v>
      </c>
      <c r="C13" s="14">
        <v>45537.466828622688</v>
      </c>
      <c r="D13" s="12" t="s">
        <v>122</v>
      </c>
      <c r="E13" s="12" t="s">
        <v>23</v>
      </c>
      <c r="F13" s="12" t="s">
        <v>123</v>
      </c>
      <c r="G13" s="13">
        <v>20.61</v>
      </c>
      <c r="H13" s="13">
        <v>5530.37</v>
      </c>
    </row>
    <row r="14" spans="1:8" x14ac:dyDescent="0.2">
      <c r="A14" s="14">
        <v>45628</v>
      </c>
      <c r="B14" s="12" t="s">
        <v>124</v>
      </c>
      <c r="C14" s="14">
        <v>45720.603334687497</v>
      </c>
      <c r="D14" s="12" t="s">
        <v>122</v>
      </c>
      <c r="E14" s="12" t="s">
        <v>23</v>
      </c>
      <c r="F14" s="12" t="s">
        <v>125</v>
      </c>
      <c r="G14" s="13">
        <v>20.68</v>
      </c>
      <c r="H14" s="13">
        <v>5551.05</v>
      </c>
    </row>
    <row r="15" spans="1:8" x14ac:dyDescent="0.2">
      <c r="A15" s="14">
        <v>45719</v>
      </c>
      <c r="B15" s="12" t="s">
        <v>124</v>
      </c>
      <c r="C15" s="14">
        <v>45720.603334687497</v>
      </c>
      <c r="D15" s="12" t="s">
        <v>122</v>
      </c>
      <c r="E15" s="12" t="s">
        <v>23</v>
      </c>
      <c r="F15" s="12" t="s">
        <v>125</v>
      </c>
      <c r="G15" s="13">
        <v>19.63</v>
      </c>
      <c r="H15" s="13">
        <v>5570.68</v>
      </c>
    </row>
    <row r="17" spans="1:8" ht="13.2" x14ac:dyDescent="0.2">
      <c r="A17" s="8" t="s">
        <v>112</v>
      </c>
      <c r="B17" s="8"/>
      <c r="C17" s="8"/>
      <c r="D17" s="8"/>
      <c r="E17" s="8"/>
      <c r="F17" s="8"/>
      <c r="G17" s="8"/>
      <c r="H17" s="8"/>
    </row>
    <row r="18" spans="1:8" x14ac:dyDescent="0.2">
      <c r="A18" s="9">
        <v>45747</v>
      </c>
      <c r="B18" s="10"/>
      <c r="C18" s="10"/>
      <c r="D18" s="10"/>
      <c r="E18" s="10"/>
      <c r="F18" s="10"/>
      <c r="G18" s="11">
        <v>0</v>
      </c>
      <c r="H18" s="11">
        <v>5570.68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FPC Community</vt:lpstr>
      <vt:lpstr>Community Transactions</vt:lpstr>
      <vt:lpstr>FPC Business Premium Account</vt:lpstr>
      <vt:lpstr>Business Premium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Fyfield Parish Council</cp:lastModifiedBy>
  <dcterms:created xsi:type="dcterms:W3CDTF">2025-05-23T08:25:07Z</dcterms:created>
  <dcterms:modified xsi:type="dcterms:W3CDTF">2025-06-02T15:50:53Z</dcterms:modified>
</cp:coreProperties>
</file>